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ades\secretaria\Subsecretaria\EXPEDIENTS\2025\3221-2025 Licitació Serveis Monitoratge\"/>
    </mc:Choice>
  </mc:AlternateContent>
  <xr:revisionPtr revIDLastSave="0" documentId="8_{6683C27E-F074-4C1B-82DE-E1B3260FEF48}" xr6:coauthVersionLast="47" xr6:coauthVersionMax="47" xr10:uidLastSave="{00000000-0000-0000-0000-000000000000}"/>
  <bookViews>
    <workbookView xWindow="-120" yWindow="-120" windowWidth="29040" windowHeight="15720" xr2:uid="{EBB319CA-DE12-4869-88F5-BCB8481E50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E4" i="1" l="1"/>
</calcChain>
</file>

<file path=xl/sharedStrings.xml><?xml version="1.0" encoding="utf-8"?>
<sst xmlns="http://schemas.openxmlformats.org/spreadsheetml/2006/main" count="8" uniqueCount="8">
  <si>
    <t>TOTAL</t>
  </si>
  <si>
    <t>ANNEX III - Oferta econòmica</t>
  </si>
  <si>
    <t>TOTAL ANUAL</t>
  </si>
  <si>
    <t xml:space="preserve">1r any (març 2026 a febrer 2027) </t>
  </si>
  <si>
    <t>2n any (març 2027 a febrer 2028)</t>
  </si>
  <si>
    <t>Pròrrogues (març 2028 a febrer 
2029 i març 2029 a febrer 2030)</t>
  </si>
  <si>
    <t>OFERTA ECONÒMICA (preu/hora) 
IVA exclòs</t>
  </si>
  <si>
    <t>Preu/hora MÀXIM per monitor/a
IVA exclòs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</si>
</sst>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8E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164" fontId="0" fillId="0" borderId="6" xfId="0" applyNumberFormat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0" borderId="1" xfId="0" applyNumberFormat="1" applyBorder="1" applyAlignment="1" applyProtection="1">
      <alignment horizontal="center" vertical="center"/>
      <protection locked="0" hidden="1"/>
    </xf>
    <xf numFmtId="0" fontId="1" fillId="3" borderId="5" xfId="0" applyFont="1" applyFill="1" applyBorder="1" applyAlignment="1" applyProtection="1">
      <alignment vertical="center"/>
      <protection hidden="1"/>
    </xf>
    <xf numFmtId="164" fontId="0" fillId="0" borderId="7" xfId="0" applyNumberFormat="1" applyBorder="1" applyAlignment="1" applyProtection="1">
      <alignment horizontal="center" vertical="center"/>
      <protection locked="0"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164" fontId="0" fillId="0" borderId="10" xfId="0" applyNumberFormat="1" applyBorder="1" applyAlignment="1" applyProtection="1">
      <alignment horizontal="center" vertical="center"/>
      <protection locked="0" hidden="1"/>
    </xf>
    <xf numFmtId="164" fontId="0" fillId="0" borderId="2" xfId="0" applyNumberFormat="1" applyBorder="1" applyAlignment="1" applyProtection="1">
      <alignment horizontal="center" vertical="center"/>
      <protection hidden="1"/>
    </xf>
    <xf numFmtId="0" fontId="1" fillId="3" borderId="12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64" fontId="0" fillId="0" borderId="13" xfId="0" applyNumberFormat="1" applyBorder="1" applyAlignment="1" applyProtection="1">
      <alignment horizontal="center" vertical="center"/>
      <protection hidden="1"/>
    </xf>
    <xf numFmtId="164" fontId="0" fillId="0" borderId="14" xfId="0" applyNumberForma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vertical="center"/>
      <protection hidden="1"/>
    </xf>
    <xf numFmtId="0" fontId="1" fillId="3" borderId="17" xfId="0" applyFont="1" applyFill="1" applyBorder="1" applyAlignment="1" applyProtection="1">
      <alignment vertical="center" wrapText="1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164" fontId="0" fillId="0" borderId="9" xfId="0" applyNumberFormat="1" applyBorder="1" applyAlignment="1" applyProtection="1">
      <alignment horizontal="center" vertical="center"/>
      <protection hidden="1"/>
    </xf>
    <xf numFmtId="164" fontId="0" fillId="0" borderId="11" xfId="0" applyNumberFormat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7</xdr:row>
      <xdr:rowOff>19051</xdr:rowOff>
    </xdr:from>
    <xdr:to>
      <xdr:col>4</xdr:col>
      <xdr:colOff>1362076</xdr:colOff>
      <xdr:row>16</xdr:row>
      <xdr:rowOff>38101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FD8FAB-AE6C-5394-5171-2DC6B9C6B0F9}"/>
            </a:ext>
          </a:extLst>
        </xdr:cNvPr>
        <xdr:cNvSpPr txBox="1"/>
      </xdr:nvSpPr>
      <xdr:spPr>
        <a:xfrm>
          <a:off x="447676" y="2085976"/>
          <a:ext cx="8153400" cy="173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u="sng"/>
            <a:t>ÚNICAMENT</a:t>
          </a:r>
          <a:r>
            <a:rPr lang="es-ES" sz="1100" b="1" u="sng" baseline="0"/>
            <a:t> emplenar la columna relativa a "OFERTA ECONÒMICA (preu/hora) - IVA exclòs" </a:t>
          </a:r>
          <a:r>
            <a:rPr lang="es-ES" sz="1100" baseline="0"/>
            <a:t>considerant en tot cas els valors màxims indicats en la columna "Preu/hora MÀXIM per monitor/a IVA exclòs", </a:t>
          </a:r>
          <a:r>
            <a:rPr lang="es-ES" sz="1100" b="1" baseline="0"/>
            <a:t>la resta de columnes es troben automatitzades i bloquejades. </a:t>
          </a:r>
        </a:p>
        <a:p>
          <a:endParaRPr lang="es-ES" sz="1100" baseline="0"/>
        </a:p>
        <a:p>
          <a:r>
            <a:rPr lang="es-ES" sz="1100" baseline="0"/>
            <a:t>En cas que s'introdueixi algun preu unitari superior al preu/hora màxim indicat, el valor es marcarà en vermell. La conseqüència de superar qualsevol dels valors de "Preu/hora MÀXIM" implica l'exclusió automàtica del licitador.</a:t>
          </a:r>
        </a:p>
        <a:p>
          <a:endParaRPr lang="es-ES" sz="1100" baseline="0"/>
        </a:p>
        <a:p>
          <a:r>
            <a:rPr lang="es-ES" sz="1100" baseline="0"/>
            <a:t>En cas de discrepància entre el valor de l'Annex II i els valors del present document, prevaldran aquests últims. </a:t>
          </a:r>
        </a:p>
        <a:p>
          <a:endParaRPr lang="es-ES" sz="1100" baseline="0"/>
        </a:p>
        <a:p>
          <a:r>
            <a:rPr lang="es-ES" sz="1100" baseline="0"/>
            <a:t>Si s'indica 0 en algun preu unitari o no s'introdueix cap valor, s'entendrà que el preu ofert és el matix que el cost unitari màxim. 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EE80-45DD-4D20-A536-283EEA9796F3}">
  <dimension ref="A1:H6"/>
  <sheetViews>
    <sheetView tabSelected="1" workbookViewId="0">
      <selection activeCell="C4" sqref="C4"/>
    </sheetView>
  </sheetViews>
  <sheetFormatPr defaultColWidth="11.42578125" defaultRowHeight="15" x14ac:dyDescent="0.25"/>
  <cols>
    <col min="1" max="1" width="30.7109375" style="1" customWidth="1"/>
    <col min="2" max="2" width="21.42578125" style="1" customWidth="1"/>
    <col min="3" max="3" width="23.28515625" style="1" customWidth="1"/>
    <col min="4" max="4" width="33.140625" style="1" customWidth="1"/>
    <col min="5" max="5" width="20.85546875" style="1" customWidth="1"/>
    <col min="6" max="6" width="23.140625" style="1" customWidth="1"/>
    <col min="7" max="16384" width="11.42578125" style="1"/>
  </cols>
  <sheetData>
    <row r="1" spans="1:8" x14ac:dyDescent="0.25">
      <c r="A1" s="24" t="s">
        <v>1</v>
      </c>
      <c r="B1" s="24"/>
      <c r="C1" s="24"/>
      <c r="D1" s="24"/>
      <c r="E1" s="24"/>
      <c r="F1" s="15"/>
      <c r="G1" s="15"/>
    </row>
    <row r="2" spans="1:8" ht="15.75" thickBot="1" x14ac:dyDescent="0.3">
      <c r="B2" s="2"/>
      <c r="C2" s="2"/>
      <c r="D2" s="2"/>
      <c r="E2" s="2"/>
      <c r="F2" s="2"/>
    </row>
    <row r="3" spans="1:8" ht="45.75" thickBot="1" x14ac:dyDescent="0.3">
      <c r="B3" s="3" t="s">
        <v>7</v>
      </c>
      <c r="C3" s="4" t="s">
        <v>6</v>
      </c>
      <c r="D3" s="5" t="s">
        <v>2</v>
      </c>
      <c r="E3" s="14" t="s">
        <v>0</v>
      </c>
    </row>
    <row r="4" spans="1:8" x14ac:dyDescent="0.25">
      <c r="A4" s="9" t="s">
        <v>3</v>
      </c>
      <c r="B4" s="6">
        <v>18.03</v>
      </c>
      <c r="C4" s="8"/>
      <c r="D4" s="11">
        <f>ROUND((C4*776),2)</f>
        <v>0</v>
      </c>
      <c r="E4" s="21">
        <f>D4+D5+(2*D6)</f>
        <v>0</v>
      </c>
    </row>
    <row r="5" spans="1:8" x14ac:dyDescent="0.25">
      <c r="A5" s="19" t="s">
        <v>4</v>
      </c>
      <c r="B5" s="17">
        <v>18.8</v>
      </c>
      <c r="C5" s="10"/>
      <c r="D5" s="13">
        <f t="shared" ref="D5:D6" si="0">ROUND((C5*776),2)</f>
        <v>0</v>
      </c>
      <c r="E5" s="22"/>
      <c r="H5" s="7"/>
    </row>
    <row r="6" spans="1:8" ht="41.25" customHeight="1" thickBot="1" x14ac:dyDescent="0.3">
      <c r="A6" s="20" t="s">
        <v>5</v>
      </c>
      <c r="B6" s="18">
        <v>18.989999999999998</v>
      </c>
      <c r="C6" s="12"/>
      <c r="D6" s="16">
        <f t="shared" si="0"/>
        <v>0</v>
      </c>
      <c r="E6" s="23"/>
      <c r="H6" s="7"/>
    </row>
  </sheetData>
  <sheetProtection sheet="1" selectLockedCells="1"/>
  <mergeCells count="2">
    <mergeCell ref="E4:E6"/>
    <mergeCell ref="A1:E1"/>
  </mergeCells>
  <conditionalFormatting sqref="C4">
    <cfRule type="cellIs" dxfId="2" priority="3" operator="greaterThan">
      <formula>$B$4</formula>
    </cfRule>
  </conditionalFormatting>
  <conditionalFormatting sqref="C5">
    <cfRule type="cellIs" dxfId="1" priority="2" operator="greaterThan">
      <formula>$B$5</formula>
    </cfRule>
  </conditionalFormatting>
  <conditionalFormatting sqref="C6">
    <cfRule type="cellIs" dxfId="0" priority="1" operator="greaterThan">
      <formula>$B$6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DIEZ VALLS, IRINA</dc:creator>
  <cp:lastModifiedBy>CHUECOS RUIZ, RUTH</cp:lastModifiedBy>
  <dcterms:created xsi:type="dcterms:W3CDTF">2025-10-31T07:47:45Z</dcterms:created>
  <dcterms:modified xsi:type="dcterms:W3CDTF">2026-02-16T13:12:22Z</dcterms:modified>
</cp:coreProperties>
</file>