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ARXIU ELECTRONIC CAD\HUB\G0600\G2000\G2032 - SUBMINISTRAMENTS\G2106 (PNSP)\1101460989 Implant a mida\Oferta\sobre unic\"/>
    </mc:Choice>
  </mc:AlternateContent>
  <bookViews>
    <workbookView xWindow="-105" yWindow="-105" windowWidth="23250" windowHeight="12570"/>
  </bookViews>
  <sheets>
    <sheet name="Ofertes" sheetId="1" r:id="rId1"/>
    <sheet name="Codi Agrupador" sheetId="2" r:id="rId2"/>
    <sheet name="Inicio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U12" i="1"/>
</calcChain>
</file>

<file path=xl/sharedStrings.xml><?xml version="1.0" encoding="utf-8"?>
<sst xmlns="http://schemas.openxmlformats.org/spreadsheetml/2006/main" count="103" uniqueCount="65">
  <si>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</si>
  <si>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</si>
  <si>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</si>
  <si>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</si>
  <si>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</si>
  <si>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</si>
  <si>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</si>
  <si>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</si>
  <si>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</si>
  <si>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</si>
  <si>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</si>
  <si>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</si>
  <si>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</si>
  <si>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</si>
  <si>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</si>
  <si>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</si>
  <si>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</si>
  <si>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</si>
  <si>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</si>
  <si>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</si>
  <si>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</si>
  <si>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</si>
  <si>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</si>
  <si>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</si>
  <si>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</si>
  <si>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</si>
  <si>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</si>
  <si>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</si>
  <si>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</si>
  <si>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</si>
  <si>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</si>
  <si>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</si>
  <si>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</si>
  <si>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</si>
  <si>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</si>
  <si>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</si>
  <si>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</si>
  <si>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</si>
  <si>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</si>
  <si>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</si>
  <si>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</si>
  <si>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</si>
  <si>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</si>
  <si>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</si>
  <si>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</si>
  <si>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>01 - Excel petició d'ofertes</t>
  </si>
  <si>
    <t>CS/AH02/1101460989/26/PNSP</t>
  </si>
  <si>
    <t>SUBMINISTRAMENT D’IMPLANT DE RECANVI PARCIAL DE PELVIS A MIDA PER A L’HOSPITAL UNIVERSITARI DE BELLVITGE</t>
  </si>
  <si>
    <t>A - Implant tumoral o de grans reseccions per a pelvis i/o hemipelvis, feta a mida</t>
  </si>
  <si>
    <t>UNI</t>
  </si>
  <si>
    <t>10%-IVA reduït</t>
  </si>
  <si>
    <t>N</t>
  </si>
  <si>
    <t>S</t>
  </si>
  <si>
    <t>11C010799313-09308</t>
  </si>
  <si>
    <t>Link</t>
  </si>
  <si>
    <t>Custom Made</t>
  </si>
  <si>
    <t>Unitat</t>
  </si>
  <si>
    <t>26.500,00</t>
  </si>
  <si>
    <t>5 anys</t>
  </si>
  <si>
    <t>1</t>
  </si>
  <si>
    <t>N/A</t>
  </si>
  <si>
    <t>PPR, left, TrabecuLink, outer 60mm, inner 52mm, incl. 2 uncemented iliac stems, locking screw &amp; adapter screw, uncemente ( incl. Instruments )</t>
  </si>
  <si>
    <t>8437008159775</t>
  </si>
  <si>
    <t>20174293</t>
  </si>
  <si>
    <t>A60946696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</si>
</sst>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/>
    <xf numFmtId="49" fontId="0" fillId="0" borderId="0" xfId="0" applyNumberFormat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9" fillId="4" borderId="0" xfId="0" applyNumberFormat="1" applyFont="1" applyFill="1" applyProtection="1">
      <protection locked="0"/>
    </xf>
    <xf numFmtId="49" fontId="9" fillId="4" borderId="0" xfId="0" applyNumberFormat="1" applyFont="1" applyFill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wrapText="1"/>
    </xf>
    <xf numFmtId="3" fontId="9" fillId="0" borderId="1" xfId="0" applyNumberFormat="1" applyFont="1" applyBorder="1"/>
    <xf numFmtId="164" fontId="9" fillId="0" borderId="1" xfId="0" applyNumberFormat="1" applyFont="1" applyBorder="1"/>
    <xf numFmtId="49" fontId="9" fillId="4" borderId="1" xfId="0" applyNumberFormat="1" applyFont="1" applyFill="1" applyBorder="1" applyProtection="1">
      <protection locked="0"/>
    </xf>
    <xf numFmtId="0" fontId="9" fillId="0" borderId="1" xfId="0" applyFont="1" applyBorder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5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Z12" sqref="Z12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32" t="s">
        <v>0</v>
      </c>
      <c r="B1" s="32"/>
      <c r="C1" s="32"/>
      <c r="D1" s="32"/>
      <c r="E1" s="32"/>
      <c r="F1" s="14" t="s">
        <v>45</v>
      </c>
      <c r="AX1" s="1" t="s">
        <v>52</v>
      </c>
    </row>
    <row r="2" spans="1:50" x14ac:dyDescent="0.25">
      <c r="A2" s="32" t="s">
        <v>1</v>
      </c>
      <c r="B2" s="32"/>
      <c r="C2" s="32"/>
      <c r="D2" s="32"/>
      <c r="E2" s="32"/>
      <c r="F2" s="2" t="s">
        <v>46</v>
      </c>
      <c r="AX2" s="1" t="s">
        <v>51</v>
      </c>
    </row>
    <row r="3" spans="1:50" x14ac:dyDescent="0.25">
      <c r="A3" s="32" t="s">
        <v>2</v>
      </c>
      <c r="B3" s="32"/>
      <c r="C3" s="32"/>
      <c r="D3" s="32"/>
      <c r="E3" s="32"/>
      <c r="F3" s="2" t="s">
        <v>47</v>
      </c>
    </row>
    <row r="4" spans="1:50" x14ac:dyDescent="0.25">
      <c r="A4" s="32" t="s">
        <v>3</v>
      </c>
      <c r="B4" s="32"/>
      <c r="C4" s="32"/>
      <c r="D4" s="32"/>
      <c r="E4" s="32"/>
      <c r="F4" s="21"/>
    </row>
    <row r="5" spans="1:50" x14ac:dyDescent="0.25">
      <c r="A5" s="32" t="s">
        <v>4</v>
      </c>
      <c r="B5" s="32"/>
      <c r="C5" s="32"/>
      <c r="D5" s="32"/>
      <c r="E5" s="32"/>
      <c r="F5" s="22" t="s">
        <v>64</v>
      </c>
    </row>
    <row r="6" spans="1:50" x14ac:dyDescent="0.25">
      <c r="A6" s="32" t="s">
        <v>5</v>
      </c>
      <c r="B6" s="32"/>
      <c r="C6" s="32"/>
      <c r="D6" s="32"/>
      <c r="E6" s="32"/>
      <c r="F6" s="23"/>
    </row>
    <row r="7" spans="1:50" x14ac:dyDescent="0.25">
      <c r="A7" s="32" t="s">
        <v>6</v>
      </c>
      <c r="B7" s="32"/>
      <c r="C7" s="32"/>
      <c r="D7" s="32"/>
      <c r="E7" s="32"/>
      <c r="F7" s="23"/>
    </row>
    <row r="8" spans="1:50" x14ac:dyDescent="0.25">
      <c r="A8" s="32" t="s">
        <v>7</v>
      </c>
      <c r="B8" s="32"/>
      <c r="C8" s="32"/>
      <c r="D8" s="32"/>
      <c r="E8" s="32"/>
      <c r="F8" s="21"/>
      <c r="G8" s="8"/>
      <c r="H8" s="8"/>
      <c r="J8" s="8"/>
    </row>
    <row r="9" spans="1:50" x14ac:dyDescent="0.25">
      <c r="A9" s="32" t="s">
        <v>8</v>
      </c>
      <c r="B9" s="32"/>
      <c r="C9" s="32"/>
      <c r="D9" s="32"/>
      <c r="E9" s="32"/>
      <c r="F9" s="21"/>
    </row>
    <row r="10" spans="1:50" x14ac:dyDescent="0.25">
      <c r="A10" s="32" t="s">
        <v>9</v>
      </c>
      <c r="B10" s="32"/>
      <c r="C10" s="32"/>
      <c r="D10" s="32"/>
      <c r="E10" s="32"/>
      <c r="F10" s="21"/>
      <c r="X10" s="33" t="s">
        <v>36</v>
      </c>
      <c r="Y10" s="33"/>
      <c r="Z10" s="33"/>
      <c r="AA10" s="34" t="s">
        <v>37</v>
      </c>
      <c r="AB10" s="34"/>
      <c r="AC10" s="34"/>
      <c r="AD10" s="33" t="s">
        <v>38</v>
      </c>
      <c r="AE10" s="33"/>
      <c r="AF10" s="33"/>
      <c r="AG10" s="34" t="s">
        <v>39</v>
      </c>
      <c r="AH10" s="34"/>
      <c r="AI10" s="34"/>
    </row>
    <row r="11" spans="1:50" s="13" customFormat="1" ht="33.75" x14ac:dyDescent="0.25">
      <c r="A11" s="11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 t="s">
        <v>18</v>
      </c>
      <c r="J11" s="11" t="s">
        <v>19</v>
      </c>
      <c r="K11" s="11" t="s">
        <v>20</v>
      </c>
      <c r="L11" s="11" t="s">
        <v>21</v>
      </c>
      <c r="M11" s="11" t="s">
        <v>22</v>
      </c>
      <c r="N11" s="11" t="s">
        <v>23</v>
      </c>
      <c r="O11" s="11" t="s">
        <v>24</v>
      </c>
      <c r="P11" s="11" t="s">
        <v>25</v>
      </c>
      <c r="Q11" s="11" t="s">
        <v>26</v>
      </c>
      <c r="R11" s="11" t="s">
        <v>27</v>
      </c>
      <c r="S11" s="11" t="s">
        <v>28</v>
      </c>
      <c r="T11" s="11" t="s">
        <v>29</v>
      </c>
      <c r="U11" s="11" t="s">
        <v>30</v>
      </c>
      <c r="V11" s="11" t="s">
        <v>31</v>
      </c>
      <c r="W11" s="11" t="s">
        <v>32</v>
      </c>
      <c r="X11" s="11" t="s">
        <v>33</v>
      </c>
      <c r="Y11" s="11" t="s">
        <v>34</v>
      </c>
      <c r="Z11" s="11" t="s">
        <v>35</v>
      </c>
      <c r="AA11" s="12" t="s">
        <v>33</v>
      </c>
      <c r="AB11" s="12" t="s">
        <v>34</v>
      </c>
      <c r="AC11" s="12" t="s">
        <v>35</v>
      </c>
      <c r="AD11" s="11" t="s">
        <v>33</v>
      </c>
      <c r="AE11" s="11" t="s">
        <v>34</v>
      </c>
      <c r="AF11" s="11" t="s">
        <v>35</v>
      </c>
      <c r="AG11" s="12" t="s">
        <v>33</v>
      </c>
      <c r="AH11" s="12" t="s">
        <v>34</v>
      </c>
      <c r="AI11" s="12" t="s">
        <v>35</v>
      </c>
    </row>
    <row r="12" spans="1:50" ht="23.25" x14ac:dyDescent="0.25">
      <c r="A12" s="24">
        <v>0</v>
      </c>
      <c r="B12" s="24">
        <v>0</v>
      </c>
      <c r="C12" s="24"/>
      <c r="D12" s="24">
        <v>10</v>
      </c>
      <c r="E12" s="24">
        <v>999202402</v>
      </c>
      <c r="F12" s="25" t="s">
        <v>48</v>
      </c>
      <c r="G12" s="26">
        <v>1</v>
      </c>
      <c r="H12" s="24" t="s">
        <v>49</v>
      </c>
      <c r="I12" s="27">
        <v>26500</v>
      </c>
      <c r="J12" s="26">
        <v>1</v>
      </c>
      <c r="K12" s="28" t="s">
        <v>53</v>
      </c>
      <c r="L12" s="29">
        <f>V12 *1.1</f>
        <v>29150.000000000004</v>
      </c>
      <c r="M12" s="29">
        <f>L12 *G12 /J12</f>
        <v>29150.000000000004</v>
      </c>
      <c r="N12" s="28" t="s">
        <v>54</v>
      </c>
      <c r="O12" s="28" t="s">
        <v>55</v>
      </c>
      <c r="P12" s="28" t="s">
        <v>56</v>
      </c>
      <c r="Q12" s="28" t="s">
        <v>57</v>
      </c>
      <c r="R12" s="28" t="s">
        <v>57</v>
      </c>
      <c r="S12" s="28" t="s">
        <v>58</v>
      </c>
      <c r="T12" s="24" t="s">
        <v>50</v>
      </c>
      <c r="U12" s="29">
        <f>V12 *G12 /J12</f>
        <v>26500</v>
      </c>
      <c r="V12" s="30">
        <v>26500</v>
      </c>
      <c r="W12" s="28" t="s">
        <v>51</v>
      </c>
      <c r="X12" s="28"/>
      <c r="Y12" s="31"/>
      <c r="Z12" s="31"/>
      <c r="AA12" s="28"/>
      <c r="AB12" s="31"/>
      <c r="AC12" s="31"/>
      <c r="AD12" s="28"/>
      <c r="AE12" s="28"/>
      <c r="AF12" s="31"/>
      <c r="AG12" s="28"/>
      <c r="AH12" s="31"/>
      <c r="AI12" s="31"/>
    </row>
    <row r="13" spans="1:50" x14ac:dyDescent="0.25">
      <c r="A13" s="15"/>
      <c r="B13" s="15"/>
      <c r="C13" s="15"/>
      <c r="D13" s="15"/>
      <c r="E13" s="15"/>
      <c r="F13" s="1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7"/>
      <c r="Z13" s="17"/>
      <c r="AA13" s="15"/>
      <c r="AB13" s="17"/>
      <c r="AC13" s="17"/>
      <c r="AD13" s="15"/>
      <c r="AE13" s="15"/>
      <c r="AF13" s="17"/>
      <c r="AG13" s="15"/>
      <c r="AH13" s="17"/>
      <c r="AI13" s="17"/>
    </row>
    <row r="14" spans="1:50" x14ac:dyDescent="0.25">
      <c r="X14" s="10"/>
    </row>
    <row r="15" spans="1:50" x14ac:dyDescent="0.25">
      <c r="X15" s="10"/>
    </row>
  </sheetData>
  <sheetProtection algorithmName="SHA-512" hashValue="u6lUcu/N20lDAGtcABrrjrb4Veso40dZLk3zs5g31m07pIqdBf3J5ZCz9JEzEA2uEm3LrSCPJhXb8HKBecSyHA==" saltValue="hRl447Ww2i/ylTYMc+6OLw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11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L4" sqref="L4"/>
    </sheetView>
  </sheetViews>
  <sheetFormatPr defaultColWidth="10.85546875" defaultRowHeight="15" x14ac:dyDescent="0.25"/>
  <cols>
    <col min="1" max="1" width="3.140625" style="1" bestFit="1" customWidth="1"/>
    <col min="2" max="2" width="3.85546875" style="1" bestFit="1" customWidth="1"/>
    <col min="3" max="3" width="10" style="1" bestFit="1" customWidth="1"/>
    <col min="4" max="4" width="40.7109375" style="1" customWidth="1"/>
    <col min="5" max="5" width="20.7109375" style="1" customWidth="1"/>
    <col min="6" max="6" width="11.7109375" style="1" customWidth="1"/>
    <col min="7" max="7" width="20.7109375" style="1" customWidth="1"/>
    <col min="8" max="8" width="6" style="1" bestFit="1" customWidth="1"/>
    <col min="9" max="9" width="10" style="1" bestFit="1" customWidth="1"/>
    <col min="10" max="21" width="15.7109375" style="1" customWidth="1"/>
    <col min="22" max="16384" width="10.85546875" style="1"/>
  </cols>
  <sheetData>
    <row r="1" spans="1:21" x14ac:dyDescent="0.25">
      <c r="J1" s="33" t="s">
        <v>36</v>
      </c>
      <c r="K1" s="33"/>
      <c r="L1" s="33"/>
      <c r="M1" s="34" t="s">
        <v>37</v>
      </c>
      <c r="N1" s="34"/>
      <c r="O1" s="34"/>
      <c r="P1" s="33" t="s">
        <v>38</v>
      </c>
      <c r="Q1" s="33"/>
      <c r="R1" s="33"/>
      <c r="S1" s="34" t="s">
        <v>39</v>
      </c>
      <c r="T1" s="34"/>
      <c r="U1" s="34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  <row r="3" spans="1:21" ht="68.25" x14ac:dyDescent="0.25">
      <c r="A3" s="18">
        <v>0</v>
      </c>
      <c r="B3" s="18">
        <v>10</v>
      </c>
      <c r="C3" s="18">
        <v>999202402</v>
      </c>
      <c r="D3" s="19" t="s">
        <v>48</v>
      </c>
      <c r="E3" s="18" t="s">
        <v>53</v>
      </c>
      <c r="F3" s="18" t="s">
        <v>63</v>
      </c>
      <c r="G3" s="19" t="s">
        <v>61</v>
      </c>
      <c r="H3" s="18"/>
      <c r="I3" s="18"/>
      <c r="J3" s="18" t="s">
        <v>62</v>
      </c>
      <c r="K3" s="19" t="s">
        <v>59</v>
      </c>
      <c r="L3" s="19" t="s">
        <v>52</v>
      </c>
      <c r="M3" s="18" t="s">
        <v>60</v>
      </c>
      <c r="N3" s="19">
        <v>0</v>
      </c>
      <c r="O3" s="19"/>
      <c r="P3" s="18" t="s">
        <v>60</v>
      </c>
      <c r="Q3" s="18">
        <v>0</v>
      </c>
      <c r="R3" s="19"/>
      <c r="S3" s="18" t="s">
        <v>60</v>
      </c>
      <c r="T3" s="19">
        <v>0</v>
      </c>
      <c r="U3" s="19"/>
    </row>
    <row r="4" spans="1:21" x14ac:dyDescent="0.25">
      <c r="A4" s="16"/>
      <c r="B4" s="16"/>
      <c r="C4" s="16"/>
      <c r="D4" s="20"/>
      <c r="E4" s="16"/>
      <c r="F4" s="16"/>
      <c r="G4" s="16"/>
      <c r="H4" s="16"/>
      <c r="I4" s="16"/>
      <c r="J4" s="16"/>
      <c r="K4" s="20"/>
      <c r="L4" s="20"/>
      <c r="M4" s="16"/>
      <c r="N4" s="20"/>
      <c r="O4" s="20"/>
      <c r="P4" s="16"/>
      <c r="Q4" s="16"/>
      <c r="R4" s="20"/>
      <c r="S4" s="16"/>
      <c r="T4" s="20"/>
      <c r="U4" s="20"/>
    </row>
    <row r="5" spans="1:21" x14ac:dyDescent="0.25">
      <c r="A5" s="16"/>
      <c r="B5" s="16"/>
      <c r="C5" s="16"/>
      <c r="D5" s="20"/>
      <c r="E5" s="16"/>
      <c r="F5" s="16"/>
      <c r="G5" s="16"/>
      <c r="H5" s="16"/>
      <c r="I5" s="16"/>
      <c r="J5" s="16"/>
      <c r="K5" s="20"/>
      <c r="L5" s="20"/>
      <c r="M5" s="16"/>
      <c r="N5" s="20"/>
      <c r="O5" s="20"/>
      <c r="P5" s="16"/>
      <c r="Q5" s="16"/>
      <c r="R5" s="20"/>
      <c r="S5" s="16"/>
      <c r="T5" s="20"/>
      <c r="U5" s="20"/>
    </row>
    <row r="6" spans="1:21" x14ac:dyDescent="0.25">
      <c r="A6" s="16"/>
      <c r="B6" s="16"/>
      <c r="C6" s="16"/>
      <c r="D6" s="20"/>
      <c r="E6" s="16"/>
      <c r="F6" s="16"/>
      <c r="G6" s="16"/>
      <c r="H6" s="16"/>
      <c r="I6" s="16"/>
      <c r="J6" s="16"/>
      <c r="K6" s="20"/>
      <c r="L6" s="20"/>
      <c r="M6" s="16"/>
      <c r="N6" s="20"/>
      <c r="O6" s="20"/>
      <c r="P6" s="16"/>
      <c r="Q6" s="16"/>
      <c r="R6" s="20"/>
      <c r="S6" s="16"/>
      <c r="T6" s="20"/>
      <c r="U6" s="20"/>
    </row>
    <row r="7" spans="1:21" x14ac:dyDescent="0.25">
      <c r="A7" s="16"/>
      <c r="B7" s="16"/>
      <c r="C7" s="16"/>
      <c r="D7" s="20"/>
      <c r="E7" s="16"/>
      <c r="F7" s="16"/>
      <c r="G7" s="16"/>
      <c r="H7" s="16"/>
      <c r="I7" s="16"/>
      <c r="J7" s="16"/>
      <c r="K7" s="20"/>
      <c r="L7" s="20"/>
      <c r="M7" s="16"/>
      <c r="N7" s="20"/>
      <c r="O7" s="20"/>
      <c r="P7" s="16"/>
      <c r="Q7" s="16"/>
      <c r="R7" s="20"/>
      <c r="S7" s="16"/>
      <c r="T7" s="20"/>
      <c r="U7" s="20"/>
    </row>
    <row r="8" spans="1:21" x14ac:dyDescent="0.25">
      <c r="A8" s="16"/>
      <c r="B8" s="16"/>
      <c r="C8" s="16"/>
      <c r="D8" s="20"/>
      <c r="E8" s="16"/>
      <c r="F8" s="16"/>
      <c r="G8" s="16"/>
      <c r="H8" s="16"/>
      <c r="I8" s="16"/>
      <c r="J8" s="16"/>
      <c r="K8" s="20"/>
      <c r="L8" s="20"/>
      <c r="M8" s="16"/>
      <c r="N8" s="20"/>
      <c r="O8" s="20"/>
      <c r="P8" s="16"/>
      <c r="Q8" s="16"/>
      <c r="R8" s="20"/>
      <c r="S8" s="16"/>
      <c r="T8" s="20"/>
      <c r="U8" s="20"/>
    </row>
    <row r="9" spans="1:21" x14ac:dyDescent="0.25">
      <c r="A9" s="16"/>
      <c r="B9" s="16"/>
      <c r="C9" s="16"/>
      <c r="D9" s="20"/>
      <c r="E9" s="16"/>
      <c r="F9" s="16"/>
      <c r="G9" s="16"/>
      <c r="H9" s="16"/>
      <c r="I9" s="16"/>
      <c r="J9" s="16"/>
      <c r="K9" s="20"/>
      <c r="L9" s="20"/>
      <c r="M9" s="16"/>
      <c r="N9" s="20"/>
      <c r="O9" s="20"/>
      <c r="P9" s="16"/>
      <c r="Q9" s="16"/>
      <c r="R9" s="20"/>
      <c r="S9" s="16"/>
      <c r="T9" s="20"/>
      <c r="U9" s="20"/>
    </row>
    <row r="10" spans="1:2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Merida Campos, Juan alfonso</cp:lastModifiedBy>
  <dcterms:created xsi:type="dcterms:W3CDTF">2022-10-27T07:46:46Z</dcterms:created>
  <dcterms:modified xsi:type="dcterms:W3CDTF">2026-02-16T11:57:59Z</dcterms:modified>
</cp:coreProperties>
</file>