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5\Dir. EcoFin\OBE 25_955 Servei missatgeria\Contractacions\Esborranys\AMB CAMIÓ\"/>
    </mc:Choice>
  </mc:AlternateContent>
  <xr:revisionPtr revIDLastSave="0" documentId="13_ncr:1_{DF401B40-10BB-40A0-8507-44D6ED68214B}" xr6:coauthVersionLast="47" xr6:coauthVersionMax="47" xr10:uidLastSave="{00000000-0000-0000-0000-000000000000}"/>
  <bookViews>
    <workbookView xWindow="-15" yWindow="-16320" windowWidth="29040" windowHeight="15840" xr2:uid="{00000000-000D-0000-FFFF-FFFF00000000}"/>
  </bookViews>
  <sheets>
    <sheet name="Missatgeria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0" l="1"/>
  <c r="D17" i="10" s="1"/>
  <c r="B14" i="10"/>
  <c r="B17" i="10" s="1"/>
</calcChain>
</file>

<file path=xl/sharedStrings.xml><?xml version="1.0" encoding="utf-8"?>
<sst xmlns="http://schemas.openxmlformats.org/spreadsheetml/2006/main" count="91" uniqueCount="47">
  <si>
    <t>SERVEI PROVINCIAL</t>
  </si>
  <si>
    <t>Express</t>
  </si>
  <si>
    <t>Semi urgent</t>
  </si>
  <si>
    <t>Urgent</t>
  </si>
  <si>
    <t>Tornada i devolucions</t>
  </si>
  <si>
    <t>2 KG</t>
  </si>
  <si>
    <t>10 KG</t>
  </si>
  <si>
    <t>5 KG</t>
  </si>
  <si>
    <t>SERVEI CATALUNYA</t>
  </si>
  <si>
    <t>SERVEI PENINSULAR</t>
  </si>
  <si>
    <t>ILLES BALEARS</t>
  </si>
  <si>
    <t>Illa Major</t>
  </si>
  <si>
    <t>Illes Menors</t>
  </si>
  <si>
    <t>1 KG</t>
  </si>
  <si>
    <t>4 KG</t>
  </si>
  <si>
    <t>KG ADDICIONAL</t>
  </si>
  <si>
    <t>Illes majors: Mallorca</t>
  </si>
  <si>
    <t>Illes menors: Menorca, Eivissa, Cabrera i Formentera</t>
  </si>
  <si>
    <t>ILLES CANÀRIES</t>
  </si>
  <si>
    <t>Amèrica del Sud</t>
  </si>
  <si>
    <t>Àfrica</t>
  </si>
  <si>
    <t>Àsia</t>
  </si>
  <si>
    <t>Preu 1 Kg</t>
  </si>
  <si>
    <t>Zona</t>
  </si>
  <si>
    <t>Europa</t>
  </si>
  <si>
    <t>Estats Units</t>
  </si>
  <si>
    <t>5 KG ADDICIONAL</t>
  </si>
  <si>
    <t>ANNEX DE COMPLIMENTACIÓ OBLIGATÒRIA D’OFERTA ECONÒMICA</t>
  </si>
  <si>
    <t>TÍTOL DE L´EXPEDIENT:</t>
  </si>
  <si>
    <t>SERVEI DE MISSATGERIA DE LA FUNDACIÓ DE GESTIÓ SANITÀRIA DE L'HOSPITAL DE LA SANTA CREU I SANT PAU</t>
  </si>
  <si>
    <t>NÚMERO D´EXPEDIENT:</t>
  </si>
  <si>
    <t>Preu sobre el que s'aplica la fòrmula de valoració del quadre de característiques</t>
  </si>
  <si>
    <t>TOTAL FIX</t>
  </si>
  <si>
    <t xml:space="preserve">TOTAL  </t>
  </si>
  <si>
    <t>OBE 25/955</t>
  </si>
  <si>
    <t>El preu per servei és un preu màxim i no inclou l'IVA. El licitador haurà d'omplir els preus dels diferents serveis (sense IVA), tenint en compte el preu màxim establert.</t>
  </si>
  <si>
    <t>Preu màxim a abonar per la totalitat de serveis variables</t>
  </si>
  <si>
    <t>Preu màxim anual Tarifa plana furgoneta (sense IVA)</t>
  </si>
  <si>
    <t>Preu màxim anual Tarifa plana motocicleta (sense IVA)</t>
  </si>
  <si>
    <t>Servei camió un dia setmana (sense IVA)</t>
  </si>
  <si>
    <t>KG  ADDICIONAL</t>
  </si>
  <si>
    <t>Tarifa plana oferta*</t>
  </si>
  <si>
    <t>**SERVEIS VARIABLES:</t>
  </si>
  <si>
    <t>* TARIFA PLANA:</t>
  </si>
  <si>
    <t>Omplir caselles en blanc</t>
  </si>
  <si>
    <t>Pressupost màxim anual serveis variables missatgeria (per preus unitaris, sense IVA)**</t>
  </si>
  <si>
    <t>Tarifes serveis variables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</si>
</sst>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4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/>
    <xf numFmtId="0" fontId="0" fillId="3" borderId="0" xfId="0" applyFill="1"/>
    <xf numFmtId="0" fontId="6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5" fillId="3" borderId="0" xfId="0" applyFont="1" applyFill="1"/>
    <xf numFmtId="0" fontId="0" fillId="3" borderId="0" xfId="0" applyFill="1" applyBorder="1"/>
    <xf numFmtId="0" fontId="3" fillId="4" borderId="1" xfId="0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0" fillId="3" borderId="9" xfId="0" applyFill="1" applyBorder="1"/>
    <xf numFmtId="0" fontId="3" fillId="3" borderId="0" xfId="0" applyFont="1" applyFill="1" applyBorder="1" applyAlignment="1">
      <alignment horizontal="left" vertical="center" wrapText="1"/>
    </xf>
    <xf numFmtId="164" fontId="4" fillId="0" borderId="4" xfId="0" applyNumberFormat="1" applyFont="1" applyFill="1" applyBorder="1" applyAlignment="1">
      <alignment horizontal="right" vertical="center"/>
    </xf>
    <xf numFmtId="0" fontId="8" fillId="3" borderId="0" xfId="0" applyFont="1" applyFill="1"/>
    <xf numFmtId="49" fontId="6" fillId="3" borderId="0" xfId="0" applyNumberFormat="1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164" fontId="4" fillId="4" borderId="5" xfId="0" applyNumberFormat="1" applyFont="1" applyFill="1" applyBorder="1" applyAlignment="1">
      <alignment horizontal="right" vertical="center"/>
    </xf>
    <xf numFmtId="164" fontId="4" fillId="4" borderId="13" xfId="0" applyNumberFormat="1" applyFont="1" applyFill="1" applyBorder="1" applyAlignment="1">
      <alignment horizontal="right" vertical="center"/>
    </xf>
    <xf numFmtId="164" fontId="3" fillId="4" borderId="4" xfId="0" applyNumberFormat="1" applyFont="1" applyFill="1" applyBorder="1" applyAlignment="1">
      <alignment horizontal="right" vertical="center"/>
    </xf>
    <xf numFmtId="164" fontId="3" fillId="4" borderId="8" xfId="0" applyNumberFormat="1" applyFont="1" applyFill="1" applyBorder="1" applyAlignment="1">
      <alignment horizontal="right" vertical="center"/>
    </xf>
    <xf numFmtId="164" fontId="4" fillId="4" borderId="10" xfId="0" applyNumberFormat="1" applyFont="1" applyFill="1" applyBorder="1" applyAlignment="1">
      <alignment horizontal="right" vertical="center"/>
    </xf>
    <xf numFmtId="164" fontId="4" fillId="4" borderId="12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164" fontId="4" fillId="4" borderId="5" xfId="0" applyNumberFormat="1" applyFont="1" applyFill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center" vertical="center"/>
    </xf>
    <xf numFmtId="164" fontId="4" fillId="4" borderId="13" xfId="0" applyNumberFormat="1" applyFont="1" applyFill="1" applyBorder="1" applyAlignment="1">
      <alignment horizontal="center" vertical="center"/>
    </xf>
    <xf numFmtId="0" fontId="3" fillId="3" borderId="0" xfId="0" applyFont="1" applyFill="1"/>
    <xf numFmtId="0" fontId="3" fillId="3" borderId="0" xfId="0" applyFont="1" applyFill="1" applyBorder="1"/>
    <xf numFmtId="0" fontId="8" fillId="3" borderId="0" xfId="0" applyFont="1" applyFill="1" applyBorder="1"/>
    <xf numFmtId="0" fontId="3" fillId="3" borderId="0" xfId="0" applyFont="1" applyFill="1" applyBorder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3178175</xdr:colOff>
      <xdr:row>3</xdr:row>
      <xdr:rowOff>55245</xdr:rowOff>
    </xdr:to>
    <xdr:pic>
      <xdr:nvPicPr>
        <xdr:cNvPr id="3" name="Imagen 1958624547">
          <a:extLst>
            <a:ext uri="{FF2B5EF4-FFF2-40B4-BE49-F238E27FC236}">
              <a16:creationId xmlns:a16="http://schemas.microsoft.com/office/drawing/2014/main" id="{C371410C-DC0A-4B20-BDB1-0B8D8DFC8B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9087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6B8BD-1136-47B1-A92C-714622428422}">
  <sheetPr>
    <pageSetUpPr fitToPage="1"/>
  </sheetPr>
  <dimension ref="A1:K62"/>
  <sheetViews>
    <sheetView tabSelected="1" topLeftCell="A34" workbookViewId="0">
      <selection activeCell="K22" sqref="K22"/>
    </sheetView>
  </sheetViews>
  <sheetFormatPr defaultColWidth="11.5546875" defaultRowHeight="13.2" x14ac:dyDescent="0.25"/>
  <cols>
    <col min="1" max="1" width="49.5546875" customWidth="1"/>
    <col min="3" max="3" width="13" customWidth="1"/>
    <col min="4" max="4" width="17.44140625" customWidth="1"/>
    <col min="8" max="8" width="14.109375" customWidth="1"/>
    <col min="9" max="9" width="13.77734375" customWidth="1"/>
  </cols>
  <sheetData>
    <row r="1" spans="1:1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21" customHeight="1" x14ac:dyDescent="0.25">
      <c r="A5" s="10" t="s">
        <v>27</v>
      </c>
      <c r="B5" s="11"/>
      <c r="C5" s="11"/>
      <c r="D5" s="11"/>
      <c r="E5" s="11"/>
      <c r="F5" s="11"/>
      <c r="G5" s="11"/>
      <c r="H5" s="11"/>
      <c r="I5" s="11"/>
      <c r="J5" s="9"/>
      <c r="K5" s="9"/>
    </row>
    <row r="6" spans="1:11" ht="25.2" customHeight="1" x14ac:dyDescent="0.25">
      <c r="A6" s="12" t="s">
        <v>28</v>
      </c>
      <c r="B6" s="37" t="s">
        <v>29</v>
      </c>
      <c r="C6" s="37"/>
      <c r="D6" s="37"/>
      <c r="E6" s="37"/>
      <c r="F6" s="37"/>
      <c r="G6" s="37"/>
      <c r="H6" s="37"/>
      <c r="I6" s="37"/>
      <c r="J6" s="9"/>
      <c r="K6" s="9"/>
    </row>
    <row r="7" spans="1:11" x14ac:dyDescent="0.25">
      <c r="A7" s="13" t="s">
        <v>30</v>
      </c>
      <c r="B7" s="38" t="s">
        <v>34</v>
      </c>
      <c r="C7" s="38"/>
      <c r="D7" s="38"/>
      <c r="E7" s="38"/>
      <c r="F7" s="38"/>
      <c r="G7" s="38"/>
      <c r="H7" s="38"/>
      <c r="I7" s="38"/>
      <c r="J7" s="9"/>
      <c r="K7" s="9"/>
    </row>
    <row r="8" spans="1:11" x14ac:dyDescent="0.25">
      <c r="A8" s="13"/>
      <c r="B8" s="14"/>
      <c r="C8" s="14"/>
      <c r="D8" s="14"/>
      <c r="E8" s="14"/>
      <c r="F8" s="14"/>
      <c r="G8" s="14"/>
      <c r="H8" s="14"/>
      <c r="I8" s="14"/>
      <c r="J8" s="9"/>
      <c r="K8" s="9"/>
    </row>
    <row r="9" spans="1:11" x14ac:dyDescent="0.25">
      <c r="A9" s="15"/>
      <c r="B9" s="16"/>
      <c r="C9" s="16"/>
      <c r="D9" s="16"/>
      <c r="E9" s="16"/>
      <c r="F9" s="17"/>
      <c r="G9" s="17"/>
      <c r="H9" s="17"/>
      <c r="I9" s="17"/>
      <c r="J9" s="9"/>
      <c r="K9" s="9"/>
    </row>
    <row r="10" spans="1:11" ht="38.4" customHeight="1" x14ac:dyDescent="0.25">
      <c r="A10" s="16"/>
      <c r="B10" s="16"/>
      <c r="C10" s="16"/>
      <c r="D10" s="30" t="s">
        <v>41</v>
      </c>
      <c r="E10" s="16"/>
      <c r="F10" s="17"/>
      <c r="G10" s="17"/>
      <c r="H10" s="17"/>
      <c r="I10" s="17"/>
      <c r="J10" s="9"/>
      <c r="K10" s="9"/>
    </row>
    <row r="11" spans="1:11" ht="13.2" customHeight="1" x14ac:dyDescent="0.25">
      <c r="A11" s="28" t="s">
        <v>37</v>
      </c>
      <c r="B11" s="39">
        <v>36733.56</v>
      </c>
      <c r="C11" s="40"/>
      <c r="D11" s="29"/>
      <c r="E11" s="45" t="s">
        <v>31</v>
      </c>
      <c r="F11" s="46"/>
      <c r="G11" s="46"/>
      <c r="H11" s="46"/>
      <c r="I11" s="47"/>
      <c r="J11" s="33"/>
      <c r="K11" s="9"/>
    </row>
    <row r="12" spans="1:11" ht="12.45" customHeight="1" x14ac:dyDescent="0.25">
      <c r="A12" s="28" t="s">
        <v>38</v>
      </c>
      <c r="B12" s="39">
        <v>26681.05</v>
      </c>
      <c r="C12" s="40"/>
      <c r="D12" s="29"/>
      <c r="E12" s="48"/>
      <c r="F12" s="49"/>
      <c r="G12" s="49"/>
      <c r="H12" s="49"/>
      <c r="I12" s="50"/>
      <c r="J12" s="33"/>
      <c r="K12" s="9"/>
    </row>
    <row r="13" spans="1:11" ht="12.45" customHeight="1" x14ac:dyDescent="0.25">
      <c r="A13" s="28" t="s">
        <v>39</v>
      </c>
      <c r="B13" s="39">
        <v>7800</v>
      </c>
      <c r="C13" s="40"/>
      <c r="D13" s="35"/>
      <c r="E13" s="48"/>
      <c r="F13" s="49"/>
      <c r="G13" s="49"/>
      <c r="H13" s="49"/>
      <c r="I13" s="50"/>
      <c r="J13" s="33"/>
      <c r="K13" s="9"/>
    </row>
    <row r="14" spans="1:11" ht="10.199999999999999" customHeight="1" x14ac:dyDescent="0.25">
      <c r="A14" s="58" t="s">
        <v>32</v>
      </c>
      <c r="B14" s="41">
        <f>SUM(B11:C13)</f>
        <v>71214.61</v>
      </c>
      <c r="C14" s="41"/>
      <c r="D14" s="43">
        <f>SUM(D11:D13)</f>
        <v>0</v>
      </c>
      <c r="E14" s="48"/>
      <c r="F14" s="49"/>
      <c r="G14" s="49"/>
      <c r="H14" s="49"/>
      <c r="I14" s="50"/>
      <c r="J14" s="33"/>
      <c r="K14" s="9"/>
    </row>
    <row r="15" spans="1:11" ht="9.6" customHeight="1" x14ac:dyDescent="0.25">
      <c r="A15" s="59"/>
      <c r="B15" s="42"/>
      <c r="C15" s="42"/>
      <c r="D15" s="44"/>
      <c r="E15" s="51"/>
      <c r="F15" s="52"/>
      <c r="G15" s="52"/>
      <c r="H15" s="52"/>
      <c r="I15" s="53"/>
      <c r="J15" s="33"/>
      <c r="K15" s="9"/>
    </row>
    <row r="16" spans="1:11" ht="26.4" x14ac:dyDescent="0.25">
      <c r="A16" s="32" t="s">
        <v>45</v>
      </c>
      <c r="B16" s="60">
        <v>46475.41</v>
      </c>
      <c r="C16" s="61"/>
      <c r="D16" s="62"/>
      <c r="E16" s="54" t="s">
        <v>36</v>
      </c>
      <c r="F16" s="55"/>
      <c r="G16" s="55"/>
      <c r="H16" s="55"/>
      <c r="I16" s="55"/>
      <c r="J16" s="9"/>
      <c r="K16" s="9"/>
    </row>
    <row r="17" spans="1:11" ht="22.2" customHeight="1" x14ac:dyDescent="0.25">
      <c r="A17" s="23" t="s">
        <v>33</v>
      </c>
      <c r="B17" s="56">
        <f>SUM(B14:C16)</f>
        <v>117690.02</v>
      </c>
      <c r="C17" s="57"/>
      <c r="D17" s="24">
        <f>D14+B16</f>
        <v>46475.41</v>
      </c>
      <c r="E17" s="18"/>
      <c r="F17" s="17"/>
      <c r="G17" s="17"/>
      <c r="H17" s="17"/>
      <c r="I17" s="17"/>
      <c r="J17" s="9"/>
      <c r="K17" s="9"/>
    </row>
    <row r="18" spans="1:1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 x14ac:dyDescent="0.25">
      <c r="A19" s="65" t="s">
        <v>43</v>
      </c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x14ac:dyDescent="0.25">
      <c r="A20" s="64" t="s">
        <v>44</v>
      </c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ht="24.6" customHeight="1" x14ac:dyDescent="0.25">
      <c r="A22" s="34"/>
      <c r="B22" s="34"/>
      <c r="C22" s="34"/>
      <c r="D22" s="30" t="s">
        <v>46</v>
      </c>
      <c r="E22" s="34"/>
      <c r="F22" s="34"/>
      <c r="G22" s="34"/>
      <c r="H22" s="34"/>
      <c r="I22" s="34"/>
      <c r="J22" s="9"/>
      <c r="K22" s="9"/>
    </row>
    <row r="23" spans="1:11" ht="15.6" customHeight="1" x14ac:dyDescent="0.25">
      <c r="A23" s="36" t="s">
        <v>42</v>
      </c>
      <c r="B23" s="34"/>
      <c r="C23" s="34"/>
      <c r="D23" s="66"/>
      <c r="E23" s="34"/>
      <c r="F23" s="34"/>
      <c r="G23" s="34"/>
      <c r="H23" s="34"/>
      <c r="I23" s="34"/>
      <c r="J23" s="9"/>
      <c r="K23" s="9"/>
    </row>
    <row r="24" spans="1:11" x14ac:dyDescent="0.25">
      <c r="A24" s="63" t="s">
        <v>44</v>
      </c>
      <c r="B24" s="34"/>
      <c r="C24" s="34"/>
      <c r="D24" s="66"/>
      <c r="E24" s="34"/>
      <c r="F24" s="34"/>
      <c r="G24" s="34"/>
      <c r="H24" s="34"/>
      <c r="I24" s="34"/>
      <c r="J24" s="9"/>
      <c r="K24" s="9"/>
    </row>
    <row r="25" spans="1:11" ht="16.8" customHeight="1" x14ac:dyDescent="0.25">
      <c r="A25" s="63" t="s">
        <v>35</v>
      </c>
      <c r="B25" s="34"/>
      <c r="C25" s="34"/>
      <c r="D25" s="66"/>
      <c r="E25" s="34"/>
      <c r="F25" s="34"/>
      <c r="G25" s="34"/>
      <c r="H25" s="34"/>
      <c r="I25" s="34"/>
      <c r="J25" s="9"/>
      <c r="K25" s="9"/>
    </row>
    <row r="26" spans="1:11" x14ac:dyDescent="0.25">
      <c r="B26" s="22"/>
      <c r="C26" s="22"/>
      <c r="D26" s="22"/>
      <c r="E26" s="22"/>
      <c r="F26" s="22"/>
      <c r="G26" s="22"/>
      <c r="H26" s="22"/>
      <c r="I26" s="22"/>
      <c r="J26" s="9"/>
      <c r="K26" s="9"/>
    </row>
    <row r="27" spans="1:11" ht="26.4" x14ac:dyDescent="0.25">
      <c r="A27" s="25" t="s">
        <v>0</v>
      </c>
      <c r="B27" s="26" t="s">
        <v>5</v>
      </c>
      <c r="C27" s="26" t="s">
        <v>5</v>
      </c>
      <c r="D27" s="26" t="s">
        <v>7</v>
      </c>
      <c r="E27" s="26" t="s">
        <v>7</v>
      </c>
      <c r="F27" s="26" t="s">
        <v>6</v>
      </c>
      <c r="G27" s="26" t="s">
        <v>6</v>
      </c>
      <c r="H27" s="25" t="s">
        <v>26</v>
      </c>
      <c r="I27" s="25" t="s">
        <v>26</v>
      </c>
      <c r="J27" s="9"/>
      <c r="K27" s="9"/>
    </row>
    <row r="28" spans="1:11" x14ac:dyDescent="0.25">
      <c r="A28" s="5" t="s">
        <v>1</v>
      </c>
      <c r="B28" s="6">
        <v>8.5900130564062529</v>
      </c>
      <c r="C28" s="3"/>
      <c r="D28" s="6">
        <v>8.9652398357812526</v>
      </c>
      <c r="E28" s="3"/>
      <c r="F28" s="6">
        <v>10.559953648125003</v>
      </c>
      <c r="G28" s="3"/>
      <c r="H28" s="6">
        <v>3.5244515348437511</v>
      </c>
      <c r="I28" s="3"/>
      <c r="J28" s="9"/>
      <c r="K28" s="9"/>
    </row>
    <row r="29" spans="1:11" x14ac:dyDescent="0.25">
      <c r="A29" s="5" t="s">
        <v>2</v>
      </c>
      <c r="B29" s="6">
        <v>8.9652398357812526</v>
      </c>
      <c r="C29" s="3"/>
      <c r="D29" s="6">
        <v>9.956910609843753</v>
      </c>
      <c r="E29" s="3"/>
      <c r="F29" s="6">
        <v>11.940252157968754</v>
      </c>
      <c r="G29" s="3"/>
      <c r="H29" s="6">
        <v>4.4491175268750007</v>
      </c>
      <c r="I29" s="3"/>
      <c r="J29" s="9"/>
      <c r="K29" s="9"/>
    </row>
    <row r="30" spans="1:11" x14ac:dyDescent="0.25">
      <c r="A30" s="5" t="s">
        <v>3</v>
      </c>
      <c r="B30" s="6">
        <v>17.166625156406255</v>
      </c>
      <c r="C30" s="3"/>
      <c r="D30" s="6">
        <v>20.047830783750008</v>
      </c>
      <c r="E30" s="3"/>
      <c r="F30" s="6">
        <v>31.988082941718762</v>
      </c>
      <c r="G30" s="3"/>
      <c r="H30" s="6">
        <v>15.612114213281256</v>
      </c>
      <c r="I30" s="3"/>
      <c r="J30" s="9"/>
      <c r="K30" s="9"/>
    </row>
    <row r="31" spans="1:11" x14ac:dyDescent="0.25">
      <c r="A31" s="5" t="s">
        <v>4</v>
      </c>
      <c r="B31" s="6">
        <v>8.9652398357812526</v>
      </c>
      <c r="C31" s="3"/>
      <c r="D31" s="6">
        <v>9.956910609843753</v>
      </c>
      <c r="E31" s="3"/>
      <c r="F31" s="6">
        <v>11.940252157968754</v>
      </c>
      <c r="G31" s="3"/>
      <c r="H31" s="6">
        <v>4.4491175268750007</v>
      </c>
      <c r="I31" s="3"/>
      <c r="J31" s="9"/>
      <c r="K31" s="9"/>
    </row>
    <row r="32" spans="1:11" ht="26.4" x14ac:dyDescent="0.25">
      <c r="A32" s="25" t="s">
        <v>8</v>
      </c>
      <c r="B32" s="26" t="s">
        <v>5</v>
      </c>
      <c r="C32" s="26" t="s">
        <v>5</v>
      </c>
      <c r="D32" s="26" t="s">
        <v>7</v>
      </c>
      <c r="E32" s="26" t="s">
        <v>7</v>
      </c>
      <c r="F32" s="26" t="s">
        <v>6</v>
      </c>
      <c r="G32" s="26" t="s">
        <v>6</v>
      </c>
      <c r="H32" s="25" t="s">
        <v>26</v>
      </c>
      <c r="I32" s="25" t="s">
        <v>26</v>
      </c>
      <c r="J32" s="9"/>
      <c r="K32" s="9"/>
    </row>
    <row r="33" spans="1:11" x14ac:dyDescent="0.25">
      <c r="A33" s="5" t="s">
        <v>1</v>
      </c>
      <c r="B33" s="6">
        <v>8.844631228125003</v>
      </c>
      <c r="C33" s="3"/>
      <c r="D33" s="6">
        <v>10.425944084062504</v>
      </c>
      <c r="E33" s="3"/>
      <c r="F33" s="6">
        <v>14.097806139375004</v>
      </c>
      <c r="G33" s="3"/>
      <c r="H33" s="6">
        <v>4.3821127448437514</v>
      </c>
      <c r="I33" s="3"/>
      <c r="J33" s="9"/>
      <c r="K33" s="9"/>
    </row>
    <row r="34" spans="1:11" x14ac:dyDescent="0.25">
      <c r="A34" s="5" t="s">
        <v>2</v>
      </c>
      <c r="B34" s="6">
        <v>10.827972776250004</v>
      </c>
      <c r="C34" s="3"/>
      <c r="D34" s="6">
        <v>15.022472131406255</v>
      </c>
      <c r="E34" s="3"/>
      <c r="F34" s="6">
        <v>18.841744707187505</v>
      </c>
      <c r="G34" s="3"/>
      <c r="H34" s="6">
        <v>7.3035212414062523</v>
      </c>
      <c r="I34" s="3"/>
      <c r="J34" s="9"/>
      <c r="K34" s="9"/>
    </row>
    <row r="35" spans="1:11" x14ac:dyDescent="0.25">
      <c r="A35" s="5" t="s">
        <v>3</v>
      </c>
      <c r="B35" s="6">
        <v>27.029729071406262</v>
      </c>
      <c r="C35" s="3"/>
      <c r="D35" s="6">
        <v>31.773667639218761</v>
      </c>
      <c r="E35" s="3"/>
      <c r="F35" s="6">
        <v>47.050757942343765</v>
      </c>
      <c r="G35" s="3"/>
      <c r="H35" s="6">
        <v>22.299191460000007</v>
      </c>
      <c r="I35" s="3"/>
      <c r="J35" s="9"/>
      <c r="K35" s="9"/>
    </row>
    <row r="36" spans="1:11" x14ac:dyDescent="0.25">
      <c r="A36" s="5" t="s">
        <v>4</v>
      </c>
      <c r="B36" s="6">
        <v>10.827972776250004</v>
      </c>
      <c r="C36" s="3"/>
      <c r="D36" s="6">
        <v>15.022472131406255</v>
      </c>
      <c r="E36" s="3"/>
      <c r="F36" s="6">
        <v>18.841744707187505</v>
      </c>
      <c r="G36" s="3"/>
      <c r="H36" s="6">
        <v>7.3035212414062523</v>
      </c>
      <c r="I36" s="3"/>
      <c r="J36" s="9"/>
      <c r="K36" s="9"/>
    </row>
    <row r="37" spans="1:11" ht="26.4" x14ac:dyDescent="0.25">
      <c r="A37" s="25" t="s">
        <v>9</v>
      </c>
      <c r="B37" s="26" t="s">
        <v>5</v>
      </c>
      <c r="C37" s="26" t="s">
        <v>5</v>
      </c>
      <c r="D37" s="26" t="s">
        <v>7</v>
      </c>
      <c r="E37" s="26" t="s">
        <v>7</v>
      </c>
      <c r="F37" s="26" t="s">
        <v>6</v>
      </c>
      <c r="G37" s="26" t="s">
        <v>6</v>
      </c>
      <c r="H37" s="31" t="s">
        <v>26</v>
      </c>
      <c r="I37" s="25" t="s">
        <v>26</v>
      </c>
      <c r="J37" s="9"/>
      <c r="K37" s="9"/>
    </row>
    <row r="38" spans="1:11" x14ac:dyDescent="0.25">
      <c r="A38" s="5" t="s">
        <v>1</v>
      </c>
      <c r="B38" s="6">
        <v>9.956910609843753</v>
      </c>
      <c r="C38" s="3"/>
      <c r="D38" s="6">
        <v>11.940252157968754</v>
      </c>
      <c r="E38" s="3"/>
      <c r="F38" s="6">
        <v>15.947138123437506</v>
      </c>
      <c r="G38" s="3"/>
      <c r="H38" s="6">
        <v>4.9717548267187519</v>
      </c>
      <c r="I38" s="3"/>
      <c r="J38" s="9"/>
      <c r="K38" s="9"/>
    </row>
    <row r="39" spans="1:11" x14ac:dyDescent="0.25">
      <c r="A39" s="5" t="s">
        <v>2</v>
      </c>
      <c r="B39" s="6">
        <v>11.940252157968754</v>
      </c>
      <c r="C39" s="3"/>
      <c r="D39" s="6">
        <v>15.947138123437506</v>
      </c>
      <c r="E39" s="3"/>
      <c r="F39" s="6">
        <v>19.940623132500008</v>
      </c>
      <c r="G39" s="3"/>
      <c r="H39" s="6">
        <v>7.9601681053125031</v>
      </c>
      <c r="I39" s="3"/>
      <c r="J39" s="9"/>
      <c r="K39" s="9"/>
    </row>
    <row r="40" spans="1:11" x14ac:dyDescent="0.25">
      <c r="A40" s="5" t="s">
        <v>3</v>
      </c>
      <c r="B40" s="6">
        <v>27.404955850781256</v>
      </c>
      <c r="C40" s="3"/>
      <c r="D40" s="6">
        <v>33.234371887500011</v>
      </c>
      <c r="E40" s="3"/>
      <c r="F40" s="6">
        <v>53.416212235312514</v>
      </c>
      <c r="G40" s="3"/>
      <c r="H40" s="6">
        <v>25.421614302656256</v>
      </c>
      <c r="I40" s="3"/>
      <c r="J40" s="9"/>
      <c r="K40" s="9"/>
    </row>
    <row r="41" spans="1:11" x14ac:dyDescent="0.25">
      <c r="A41" s="5" t="s">
        <v>4</v>
      </c>
      <c r="B41" s="6">
        <v>11.940252157968754</v>
      </c>
      <c r="C41" s="3"/>
      <c r="D41" s="6">
        <v>15.947138123437506</v>
      </c>
      <c r="E41" s="3"/>
      <c r="F41" s="6">
        <v>19.940623132500008</v>
      </c>
      <c r="G41" s="3"/>
      <c r="H41" s="6">
        <v>7.9601681053125031</v>
      </c>
      <c r="I41" s="3"/>
      <c r="J41" s="9"/>
      <c r="K41" s="9"/>
    </row>
    <row r="42" spans="1:11" x14ac:dyDescent="0.25">
      <c r="A42" s="19"/>
      <c r="B42" s="20"/>
      <c r="C42" s="20"/>
      <c r="D42" s="20"/>
      <c r="E42" s="20"/>
      <c r="F42" s="20"/>
      <c r="G42" s="20"/>
      <c r="H42" s="20"/>
      <c r="I42" s="20"/>
      <c r="J42" s="9"/>
      <c r="K42" s="9"/>
    </row>
    <row r="43" spans="1:11" x14ac:dyDescent="0.25">
      <c r="A43" s="19"/>
      <c r="B43" s="20"/>
      <c r="C43" s="20"/>
      <c r="D43" s="20"/>
      <c r="E43" s="20"/>
      <c r="F43" s="20"/>
      <c r="G43" s="20"/>
      <c r="H43" s="20"/>
      <c r="I43" s="20"/>
      <c r="J43" s="9"/>
      <c r="K43" s="9"/>
    </row>
    <row r="44" spans="1:11" ht="26.4" x14ac:dyDescent="0.25">
      <c r="A44" s="25" t="s">
        <v>10</v>
      </c>
      <c r="B44" s="26" t="s">
        <v>13</v>
      </c>
      <c r="C44" s="26" t="s">
        <v>13</v>
      </c>
      <c r="D44" s="26" t="s">
        <v>5</v>
      </c>
      <c r="E44" s="26" t="s">
        <v>5</v>
      </c>
      <c r="F44" s="26" t="s">
        <v>14</v>
      </c>
      <c r="G44" s="26" t="s">
        <v>14</v>
      </c>
      <c r="H44" s="25" t="s">
        <v>15</v>
      </c>
      <c r="I44" s="25" t="s">
        <v>15</v>
      </c>
      <c r="J44" s="9"/>
      <c r="K44" s="9"/>
    </row>
    <row r="45" spans="1:11" x14ac:dyDescent="0.25">
      <c r="A45" s="7" t="s">
        <v>11</v>
      </c>
      <c r="B45" s="6">
        <v>24.443344485000004</v>
      </c>
      <c r="C45" s="4"/>
      <c r="D45" s="6">
        <v>36.048572732812509</v>
      </c>
      <c r="E45" s="4"/>
      <c r="F45" s="6">
        <v>59.16522253359377</v>
      </c>
      <c r="G45" s="4"/>
      <c r="H45" s="6">
        <v>23.116649800781257</v>
      </c>
      <c r="I45" s="4"/>
      <c r="J45" s="9"/>
      <c r="K45" s="9"/>
    </row>
    <row r="46" spans="1:11" x14ac:dyDescent="0.25">
      <c r="A46" s="5" t="s">
        <v>12</v>
      </c>
      <c r="B46" s="6">
        <v>28.544037145312508</v>
      </c>
      <c r="C46" s="3"/>
      <c r="D46" s="6">
        <v>43.539707363906267</v>
      </c>
      <c r="E46" s="3"/>
      <c r="F46" s="6">
        <v>73.410439193437526</v>
      </c>
      <c r="G46" s="3"/>
      <c r="H46" s="6">
        <v>29.924335655156256</v>
      </c>
      <c r="I46" s="3"/>
      <c r="J46" s="9"/>
      <c r="K46" s="9"/>
    </row>
    <row r="47" spans="1:11" x14ac:dyDescent="0.25">
      <c r="A47" s="19"/>
      <c r="B47" s="20"/>
      <c r="C47" s="20"/>
      <c r="D47" s="20"/>
      <c r="E47" s="20"/>
      <c r="F47" s="20"/>
      <c r="G47" s="20"/>
      <c r="H47" s="20"/>
      <c r="I47" s="20"/>
      <c r="J47" s="9"/>
      <c r="K47" s="9"/>
    </row>
    <row r="48" spans="1:11" x14ac:dyDescent="0.25">
      <c r="A48" s="21" t="s">
        <v>16</v>
      </c>
      <c r="B48" s="20"/>
      <c r="C48" s="20"/>
      <c r="D48" s="20"/>
      <c r="E48" s="20"/>
      <c r="F48" s="20"/>
      <c r="G48" s="20"/>
      <c r="H48" s="20"/>
      <c r="I48" s="20"/>
      <c r="J48" s="9"/>
      <c r="K48" s="9"/>
    </row>
    <row r="49" spans="1:11" x14ac:dyDescent="0.25">
      <c r="A49" s="21" t="s">
        <v>17</v>
      </c>
      <c r="B49" s="20"/>
      <c r="C49" s="20"/>
      <c r="D49" s="20"/>
      <c r="E49" s="20"/>
      <c r="F49" s="20"/>
      <c r="G49" s="20"/>
      <c r="H49" s="20"/>
      <c r="I49" s="20"/>
      <c r="J49" s="9"/>
      <c r="K49" s="9"/>
    </row>
    <row r="50" spans="1:11" x14ac:dyDescent="0.25">
      <c r="A50" s="19"/>
      <c r="B50" s="20"/>
      <c r="C50" s="20"/>
      <c r="D50" s="20"/>
      <c r="E50" s="20"/>
      <c r="F50" s="20"/>
      <c r="G50" s="20"/>
      <c r="H50" s="20"/>
      <c r="I50" s="20"/>
      <c r="J50" s="9"/>
      <c r="K50" s="9"/>
    </row>
    <row r="51" spans="1:11" ht="26.4" x14ac:dyDescent="0.25">
      <c r="A51" s="25" t="s">
        <v>18</v>
      </c>
      <c r="B51" s="26" t="s">
        <v>13</v>
      </c>
      <c r="C51" s="26" t="s">
        <v>13</v>
      </c>
      <c r="D51" s="26" t="s">
        <v>5</v>
      </c>
      <c r="E51" s="26" t="s">
        <v>5</v>
      </c>
      <c r="F51" s="26" t="s">
        <v>14</v>
      </c>
      <c r="G51" s="26" t="s">
        <v>14</v>
      </c>
      <c r="H51" s="25" t="s">
        <v>15</v>
      </c>
      <c r="I51" s="25" t="s">
        <v>15</v>
      </c>
      <c r="J51" s="9"/>
      <c r="K51" s="9"/>
    </row>
    <row r="52" spans="1:11" x14ac:dyDescent="0.25">
      <c r="A52" s="5" t="s">
        <v>11</v>
      </c>
      <c r="B52" s="6">
        <v>25.850444907656257</v>
      </c>
      <c r="C52" s="3"/>
      <c r="D52" s="6">
        <v>44.209755184218764</v>
      </c>
      <c r="E52" s="3"/>
      <c r="F52" s="6">
        <v>80.914974780937527</v>
      </c>
      <c r="G52" s="3"/>
      <c r="H52" s="6">
        <v>36.705219596718763</v>
      </c>
      <c r="I52" s="3"/>
      <c r="J52" s="9"/>
      <c r="K52" s="9"/>
    </row>
    <row r="53" spans="1:11" x14ac:dyDescent="0.25">
      <c r="A53" s="5" t="s">
        <v>12</v>
      </c>
      <c r="B53" s="6">
        <v>36.718620553125007</v>
      </c>
      <c r="C53" s="3"/>
      <c r="D53" s="6">
        <v>59.16522253359377</v>
      </c>
      <c r="E53" s="3"/>
      <c r="F53" s="6">
        <v>104.07182745093753</v>
      </c>
      <c r="G53" s="3"/>
      <c r="H53" s="6">
        <v>44.893203960937512</v>
      </c>
      <c r="I53" s="3"/>
      <c r="J53" s="9"/>
      <c r="K53" s="9"/>
    </row>
    <row r="54" spans="1:1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ht="16.8" customHeight="1" x14ac:dyDescent="0.25">
      <c r="A57" s="25" t="s">
        <v>23</v>
      </c>
      <c r="B57" s="27" t="s">
        <v>22</v>
      </c>
      <c r="C57" s="27"/>
      <c r="D57" s="27" t="s">
        <v>40</v>
      </c>
      <c r="E57" s="25"/>
      <c r="F57" s="9"/>
      <c r="G57" s="9"/>
      <c r="H57" s="9"/>
      <c r="I57" s="9"/>
      <c r="J57" s="9"/>
      <c r="K57" s="9"/>
    </row>
    <row r="58" spans="1:11" x14ac:dyDescent="0.25">
      <c r="A58" s="5" t="s">
        <v>24</v>
      </c>
      <c r="B58" s="6">
        <v>38.809169752500011</v>
      </c>
      <c r="C58" s="1"/>
      <c r="D58" s="6">
        <v>16.509978292500005</v>
      </c>
      <c r="E58" s="2"/>
      <c r="F58" s="9"/>
      <c r="G58" s="9"/>
      <c r="H58" s="9"/>
      <c r="I58" s="9"/>
      <c r="J58" s="9"/>
      <c r="K58" s="9"/>
    </row>
    <row r="59" spans="1:11" x14ac:dyDescent="0.25">
      <c r="A59" s="5" t="s">
        <v>25</v>
      </c>
      <c r="B59" s="6">
        <v>50.736020954062518</v>
      </c>
      <c r="C59" s="1"/>
      <c r="D59" s="6">
        <v>28.865660099062509</v>
      </c>
      <c r="E59" s="2"/>
      <c r="F59" s="9"/>
      <c r="G59" s="9"/>
      <c r="H59" s="9"/>
      <c r="I59" s="9"/>
      <c r="J59" s="9"/>
      <c r="K59" s="9"/>
    </row>
    <row r="60" spans="1:11" x14ac:dyDescent="0.25">
      <c r="A60" s="8" t="s">
        <v>19</v>
      </c>
      <c r="B60" s="6">
        <v>48.792882275156259</v>
      </c>
      <c r="C60" s="1"/>
      <c r="D60" s="6">
        <v>36.26298803531251</v>
      </c>
      <c r="E60" s="2"/>
      <c r="F60" s="9"/>
      <c r="G60" s="9"/>
      <c r="H60" s="9"/>
      <c r="I60" s="9"/>
      <c r="J60" s="9"/>
      <c r="K60" s="9"/>
    </row>
    <row r="61" spans="1:11" x14ac:dyDescent="0.25">
      <c r="A61" s="8" t="s">
        <v>20</v>
      </c>
      <c r="B61" s="6">
        <v>52.58535293812502</v>
      </c>
      <c r="C61" s="1"/>
      <c r="D61" s="6">
        <v>37.924706629687513</v>
      </c>
      <c r="E61" s="2"/>
      <c r="F61" s="9"/>
      <c r="G61" s="9"/>
      <c r="H61" s="9"/>
      <c r="I61" s="9"/>
      <c r="J61" s="9"/>
      <c r="K61" s="9"/>
    </row>
    <row r="62" spans="1:11" x14ac:dyDescent="0.25">
      <c r="A62" s="8" t="s">
        <v>21</v>
      </c>
      <c r="B62" s="6">
        <v>79.534676271093772</v>
      </c>
      <c r="C62" s="1"/>
      <c r="D62" s="6">
        <v>37.924706629687513</v>
      </c>
      <c r="E62" s="2"/>
      <c r="F62" s="9"/>
      <c r="G62" s="9"/>
      <c r="H62" s="9"/>
      <c r="I62" s="9"/>
      <c r="J62" s="9"/>
      <c r="K62" s="9"/>
    </row>
  </sheetData>
  <mergeCells count="12">
    <mergeCell ref="E16:I16"/>
    <mergeCell ref="B17:C17"/>
    <mergeCell ref="A14:A15"/>
    <mergeCell ref="B16:D16"/>
    <mergeCell ref="B6:I6"/>
    <mergeCell ref="B7:I7"/>
    <mergeCell ref="B11:C11"/>
    <mergeCell ref="B12:C12"/>
    <mergeCell ref="B14:C15"/>
    <mergeCell ref="D14:D15"/>
    <mergeCell ref="B13:C13"/>
    <mergeCell ref="E11:I15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Missatgeria</vt:lpstr>
    </vt:vector>
  </TitlesOfParts>
  <Company>HSP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ipena</dc:creator>
  <cp:lastModifiedBy>Rosa Maria Martinez Soria</cp:lastModifiedBy>
  <cp:lastPrinted>2025-12-12T10:45:42Z</cp:lastPrinted>
  <dcterms:created xsi:type="dcterms:W3CDTF">2015-03-20T09:51:28Z</dcterms:created>
  <dcterms:modified xsi:type="dcterms:W3CDTF">2025-12-12T11:14:49Z</dcterms:modified>
</cp:coreProperties>
</file>