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CONTR-2026-068\01_FASE INICIAL\"/>
    </mc:Choice>
  </mc:AlternateContent>
  <xr:revisionPtr revIDLastSave="0" documentId="13_ncr:1_{27B6E9ED-5F28-4416-80B1-833795E5CA57}" xr6:coauthVersionLast="47" xr6:coauthVersionMax="47" xr10:uidLastSave="{00000000-0000-0000-0000-000000000000}"/>
  <bookViews>
    <workbookView xWindow="-120" yWindow="-120" windowWidth="51840" windowHeight="21120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4" i="1"/>
  <c r="I13" i="1"/>
  <c r="I15" i="1" l="1"/>
  <c r="I16" i="1" s="1"/>
</calcChain>
</file>

<file path=xl/sharedStrings.xml><?xml version="1.0" encoding="utf-8"?>
<sst xmlns="http://schemas.openxmlformats.org/spreadsheetml/2006/main" count="11" uniqueCount="11">
  <si>
    <t>EMPRESA LICITADORA:</t>
  </si>
  <si>
    <t>Concepte</t>
  </si>
  <si>
    <t>21% IVA</t>
  </si>
  <si>
    <t>Total (amb IVA)</t>
  </si>
  <si>
    <t xml:space="preserve">Disponibilitat durant 2 mesos de màquina batonadora pesada de via per ample internacional i amb capacitat de batonat d’aparells de via </t>
  </si>
  <si>
    <t>Jornada de treball nocturn, inclou batonadora, maquinista i tot el necessari per l’execució dels treballs de batonat</t>
  </si>
  <si>
    <t>Unitats</t>
  </si>
  <si>
    <t>Preu unitari màxim</t>
  </si>
  <si>
    <t>Oferta import unitari (2 decimals)</t>
  </si>
  <si>
    <t xml:space="preserve">Oferta TOTAL </t>
  </si>
  <si>
    <t>TOTAL abans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</si>
</sst>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4" fontId="6" fillId="3" borderId="1" xfId="1" applyFont="1" applyFill="1" applyBorder="1" applyAlignment="1" applyProtection="1">
      <alignment horizontal="center" vertical="center" wrapText="1"/>
    </xf>
    <xf numFmtId="44" fontId="5" fillId="0" borderId="1" xfId="1" applyFont="1" applyBorder="1" applyAlignment="1" applyProtection="1">
      <alignment horizontal="right" vertical="center" wrapText="1"/>
      <protection locked="0"/>
    </xf>
    <xf numFmtId="44" fontId="5" fillId="3" borderId="1" xfId="1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right" vertical="center" wrapText="1"/>
    </xf>
    <xf numFmtId="0" fontId="3" fillId="3" borderId="6" xfId="0" applyFont="1" applyFill="1" applyBorder="1" applyAlignment="1" applyProtection="1">
      <alignment horizontal="right" vertical="center" wrapText="1"/>
    </xf>
    <xf numFmtId="0" fontId="3" fillId="3" borderId="7" xfId="0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4" fillId="3" borderId="5" xfId="0" applyFont="1" applyFill="1" applyBorder="1" applyAlignment="1" applyProtection="1">
      <alignment horizontal="right" vertical="center" wrapText="1"/>
    </xf>
    <xf numFmtId="0" fontId="4" fillId="3" borderId="6" xfId="0" applyFont="1" applyFill="1" applyBorder="1" applyAlignment="1" applyProtection="1">
      <alignment horizontal="right" vertical="center" wrapText="1"/>
    </xf>
    <xf numFmtId="0" fontId="4" fillId="3" borderId="7" xfId="0" applyFont="1" applyFill="1" applyBorder="1" applyAlignment="1" applyProtection="1">
      <alignment horizontal="right" vertical="center" wrapText="1"/>
    </xf>
    <xf numFmtId="44" fontId="0" fillId="0" borderId="0" xfId="0" applyNumberFormat="1" applyProtection="1"/>
    <xf numFmtId="0" fontId="4" fillId="3" borderId="1" xfId="0" applyFont="1" applyFill="1" applyBorder="1" applyAlignment="1" applyProtection="1">
      <alignment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44" fontId="7" fillId="3" borderId="1" xfId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1</xdr:col>
      <xdr:colOff>1208943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</xdr:col>
      <xdr:colOff>1355480</xdr:colOff>
      <xdr:row>1</xdr:row>
      <xdr:rowOff>76200</xdr:rowOff>
    </xdr:from>
    <xdr:to>
      <xdr:col>10</xdr:col>
      <xdr:colOff>219807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92922" y="259373"/>
          <a:ext cx="4769827" cy="92348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CONTR/2026/068</a:t>
          </a:r>
        </a:p>
        <a:p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Servei de lloguer de batonadora d’ample internacional i prestació de maquinista pel manteniment de la línia Barcelona-Vallès de Ferrocarrils de la Generalitat de Catalunya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B9:I17"/>
  <sheetViews>
    <sheetView tabSelected="1" zoomScaleNormal="100" workbookViewId="0">
      <selection activeCell="C9" sqref="C9:F9"/>
    </sheetView>
  </sheetViews>
  <sheetFormatPr baseColWidth="10" defaultColWidth="8.85546875" defaultRowHeight="15" x14ac:dyDescent="0.25"/>
  <cols>
    <col min="1" max="1" width="8.85546875" style="8"/>
    <col min="2" max="2" width="20.28515625" style="8" customWidth="1"/>
    <col min="3" max="3" width="10.140625" style="8" customWidth="1"/>
    <col min="4" max="5" width="8.85546875" style="8"/>
    <col min="6" max="6" width="11.85546875" style="8" customWidth="1"/>
    <col min="7" max="7" width="15.140625" style="8" customWidth="1"/>
    <col min="8" max="8" width="13.7109375" style="8" customWidth="1"/>
    <col min="9" max="9" width="11.5703125" style="8" customWidth="1"/>
    <col min="10" max="10" width="13.140625" style="8" customWidth="1"/>
    <col min="11" max="16384" width="8.85546875" style="8"/>
  </cols>
  <sheetData>
    <row r="9" spans="2:9" ht="24" customHeight="1" x14ac:dyDescent="0.25">
      <c r="B9" s="22" t="s">
        <v>0</v>
      </c>
      <c r="C9" s="4"/>
      <c r="D9" s="4"/>
      <c r="E9" s="4"/>
      <c r="F9" s="4"/>
    </row>
    <row r="10" spans="2:9" ht="24" customHeight="1" thickBot="1" x14ac:dyDescent="0.3">
      <c r="B10" s="16"/>
      <c r="C10" s="17"/>
      <c r="D10" s="17"/>
      <c r="E10" s="17"/>
      <c r="F10" s="17"/>
    </row>
    <row r="11" spans="2:9" ht="42.75" customHeight="1" x14ac:dyDescent="0.25">
      <c r="B11" s="18" t="s">
        <v>1</v>
      </c>
      <c r="C11" s="19"/>
      <c r="D11" s="19"/>
      <c r="E11" s="19"/>
      <c r="F11" s="20" t="s">
        <v>6</v>
      </c>
      <c r="G11" s="20" t="s">
        <v>7</v>
      </c>
      <c r="H11" s="20" t="s">
        <v>8</v>
      </c>
      <c r="I11" s="21" t="s">
        <v>9</v>
      </c>
    </row>
    <row r="12" spans="2:9" ht="36" customHeight="1" x14ac:dyDescent="0.25">
      <c r="B12" s="13" t="s">
        <v>4</v>
      </c>
      <c r="C12" s="13"/>
      <c r="D12" s="13"/>
      <c r="E12" s="13"/>
      <c r="F12" s="14">
        <v>1</v>
      </c>
      <c r="G12" s="15">
        <v>8925</v>
      </c>
      <c r="H12" s="2"/>
      <c r="I12" s="3">
        <f>H12</f>
        <v>0</v>
      </c>
    </row>
    <row r="13" spans="2:9" ht="37.5" customHeight="1" x14ac:dyDescent="0.25">
      <c r="B13" s="13" t="s">
        <v>5</v>
      </c>
      <c r="C13" s="13"/>
      <c r="D13" s="13"/>
      <c r="E13" s="13"/>
      <c r="F13" s="14">
        <v>22</v>
      </c>
      <c r="G13" s="15">
        <v>4040</v>
      </c>
      <c r="H13" s="2"/>
      <c r="I13" s="3">
        <f t="shared" ref="I13" si="0">ROUND(H13,2)*F13</f>
        <v>0</v>
      </c>
    </row>
    <row r="14" spans="2:9" x14ac:dyDescent="0.25">
      <c r="B14" s="5" t="s">
        <v>10</v>
      </c>
      <c r="C14" s="6"/>
      <c r="D14" s="6"/>
      <c r="E14" s="6"/>
      <c r="F14" s="6"/>
      <c r="G14" s="6"/>
      <c r="H14" s="7"/>
      <c r="I14" s="3">
        <f>ROUND(I12+I13,2)</f>
        <v>0</v>
      </c>
    </row>
    <row r="15" spans="2:9" x14ac:dyDescent="0.25">
      <c r="B15" s="9" t="s">
        <v>2</v>
      </c>
      <c r="C15" s="10"/>
      <c r="D15" s="10"/>
      <c r="E15" s="10"/>
      <c r="F15" s="10"/>
      <c r="G15" s="10"/>
      <c r="H15" s="11"/>
      <c r="I15" s="1">
        <f>ROUND(I14*0.21,2)</f>
        <v>0</v>
      </c>
    </row>
    <row r="16" spans="2:9" ht="14.65" customHeight="1" x14ac:dyDescent="0.25">
      <c r="B16" s="9" t="s">
        <v>3</v>
      </c>
      <c r="C16" s="10"/>
      <c r="D16" s="10"/>
      <c r="E16" s="10"/>
      <c r="F16" s="10"/>
      <c r="G16" s="10"/>
      <c r="H16" s="11"/>
      <c r="I16" s="1">
        <f>ROUND(I14+I15,2)</f>
        <v>0</v>
      </c>
    </row>
    <row r="17" spans="3:3" x14ac:dyDescent="0.25">
      <c r="C17" s="12"/>
    </row>
  </sheetData>
  <sheetProtection algorithmName="SHA-512" hashValue="6BZcfwocD7CSFJmLa+QP09dxhNqSM5AS1fi829tGC9B8QnuhUWindnBHDhQHbNsg9s2yVeo9B9AHUfZP7QtmYw==" saltValue="8g1JH8tfU0EpAfpIGmXDSQ==" spinCount="100000" sheet="1" objects="1" scenarios="1" selectLockedCells="1"/>
  <mergeCells count="7">
    <mergeCell ref="B15:H15"/>
    <mergeCell ref="B16:H16"/>
    <mergeCell ref="C9:F9"/>
    <mergeCell ref="B13:E13"/>
    <mergeCell ref="B12:E12"/>
    <mergeCell ref="B11:E11"/>
    <mergeCell ref="B14:H14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d65d83-e6de-4071-ac96-3b9ea9015942" xsi:nil="true"/>
    <lcf76f155ced4ddcb4097134ff3c332f xmlns="d05b5c50-6878-419c-aaee-f57d1b61cb0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6B876B-09D3-4333-AB4B-DDF116CBCC5C}"/>
</file>

<file path=customXml/itemProps3.xml><?xml version="1.0" encoding="utf-8"?>
<ds:datastoreItem xmlns:ds="http://schemas.openxmlformats.org/officeDocument/2006/customXml" ds:itemID="{ED87CD65-9508-4A0C-91AB-EBF8F7BF496C}">
  <ds:schemaRefs>
    <ds:schemaRef ds:uri="http://schemas.microsoft.com/office/2006/documentManagement/types"/>
    <ds:schemaRef ds:uri="http://www.w3.org/XML/1998/namespace"/>
    <ds:schemaRef ds:uri="d05b5c50-6878-419c-aaee-f57d1b61cb07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4d65d83-e6de-4071-ac96-3b9ea9015942"/>
    <ds:schemaRef ds:uri="http://schemas.microsoft.com/office/2006/metadata/properties"/>
    <ds:schemaRef ds:uri="303ac9fa-413a-4b96-8276-e5725066a334"/>
    <ds:schemaRef ds:uri="eea7a479-9c10-413b-aefd-b01f39b494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2025-03-31T06:26:07Z</dcterms:created>
  <dcterms:modified xsi:type="dcterms:W3CDTF">2026-02-09T06:40:34Z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