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oficinaCPI\EXPEDIENTS 2026\SUBMINISTRAMENTS\1101460789 - PS - Neurocirurgia\PCAP I ANNEXOS - PS 1101460789\"/>
    </mc:Choice>
  </mc:AlternateContent>
  <bookViews>
    <workbookView xWindow="0" yWindow="0" windowWidth="25125" windowHeight="12300"/>
  </bookViews>
  <sheets>
    <sheet name="Full1" sheetId="1" r:id="rId1"/>
    <sheet name="Full2" sheetId="2" r:id="rId2"/>
  </sheets>
  <definedNames>
    <definedName name="_xlnm.Print_Area" localSheetId="0">Full1!$A$1:$O$12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O12" i="1" s="1"/>
  <c r="N11" i="1"/>
  <c r="O11" i="1" s="1"/>
  <c r="G12" i="1"/>
  <c r="H12" i="1" s="1"/>
  <c r="G11" i="1"/>
  <c r="H11" i="1" s="1"/>
</calcChain>
</file>

<file path=xl/sharedStrings.xml><?xml version="1.0" encoding="utf-8"?>
<sst xmlns="http://schemas.openxmlformats.org/spreadsheetml/2006/main" count="33" uniqueCount="31">
  <si>
    <t>Num. Exp.:</t>
  </si>
  <si>
    <t>CS/AH01/1101460789/26/PS</t>
  </si>
  <si>
    <t>Descripció:</t>
  </si>
  <si>
    <t>Empresa:</t>
  </si>
  <si>
    <t>NIF:</t>
  </si>
  <si>
    <t/>
  </si>
  <si>
    <t>Data:</t>
  </si>
  <si>
    <t>Segell Empresa:</t>
  </si>
  <si>
    <t>Signatura:</t>
  </si>
  <si>
    <t>Número oferta Variant:</t>
  </si>
  <si>
    <t>Lot</t>
  </si>
  <si>
    <t>Material</t>
  </si>
  <si>
    <t>Desc. Material</t>
  </si>
  <si>
    <t>Quantitat</t>
  </si>
  <si>
    <t>Preu unitari sortida sense IVA</t>
  </si>
  <si>
    <t>Referencia</t>
  </si>
  <si>
    <t>Marca</t>
  </si>
  <si>
    <t>Model</t>
  </si>
  <si>
    <t>Tipo IVA</t>
  </si>
  <si>
    <t>Cànula d'aspiració controlada per a procediments neuroquirúrgics,Ø2,8mmdiàmetre de cànula, 27cm longitud de cànula,a/sist/antibloqueig de la cànula,botó multitàctil, 2,9m longitud del tub d'aspiració,estèril,lliurede làtex.Comp/bomba de succió MAX o eq</t>
  </si>
  <si>
    <t>21%- IVA normal</t>
  </si>
  <si>
    <t>Recipient rígid per a recollida de fluids, sistema d'aspiració portàtil. Capacitat de 1 litre (L), amb tub curt i connector de filtre,Policarbonat, Polietilè i PVC.Compatible amb sistema d'aspiració controlada tipusMAX o equivalent.</t>
  </si>
  <si>
    <t>T. Oferta (B: Base, V: Variant): B</t>
  </si>
  <si>
    <t>1</t>
  </si>
  <si>
    <t>Preu total sortida sense IVA</t>
  </si>
  <si>
    <t>Preu total sortida amb IVA</t>
  </si>
  <si>
    <t>Preu total oferta amb IVA</t>
  </si>
  <si>
    <t>Preu unitari oferta sense IVA</t>
  </si>
  <si>
    <t>Preu total oferta sense IVA</t>
  </si>
  <si>
    <t>Pos</t>
  </si>
  <si>
    <t>SUBMINISTRAMENT DE FUNGIBLE PER AL TRACTAMENT D´HEMORRÀGIES INTRACEREBRALS PER AL SERVEI DE NEUROCIRURGIA DE L’HOSPITAL UNIVERSITARI VALL D’HEBRON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</si>
</sst>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3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49" fontId="2" fillId="2" borderId="0" xfId="0" applyNumberFormat="1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</xf>
    <xf numFmtId="49" fontId="6" fillId="0" borderId="2" xfId="0" applyNumberFormat="1" applyFont="1" applyBorder="1" applyAlignment="1" applyProtection="1">
      <alignment vertical="center" wrapText="1"/>
    </xf>
    <xf numFmtId="49" fontId="6" fillId="2" borderId="2" xfId="0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/>
    </xf>
    <xf numFmtId="3" fontId="6" fillId="0" borderId="2" xfId="0" applyNumberFormat="1" applyFont="1" applyBorder="1" applyAlignment="1" applyProtection="1">
      <alignment horizontal="center" vertical="center"/>
    </xf>
    <xf numFmtId="4" fontId="6" fillId="0" borderId="2" xfId="0" applyNumberFormat="1" applyFont="1" applyBorder="1" applyAlignment="1" applyProtection="1">
      <alignment vertical="center"/>
    </xf>
    <xf numFmtId="0" fontId="0" fillId="0" borderId="0" xfId="0" applyAlignment="1" applyProtection="1">
      <alignment vertical="center" wrapText="1"/>
      <protection locked="0"/>
    </xf>
    <xf numFmtId="49" fontId="6" fillId="0" borderId="2" xfId="0" applyNumberFormat="1" applyFont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workbookViewId="0">
      <selection activeCell="H18" sqref="H18"/>
    </sheetView>
  </sheetViews>
  <sheetFormatPr defaultColWidth="10.85546875" defaultRowHeight="15" x14ac:dyDescent="0.25"/>
  <cols>
    <col min="1" max="1" width="3.140625" style="20" customWidth="1"/>
    <col min="2" max="2" width="3.42578125" style="20" customWidth="1"/>
    <col min="3" max="3" width="8.85546875" style="20" customWidth="1"/>
    <col min="4" max="4" width="22.42578125" style="4" customWidth="1"/>
    <col min="5" max="5" width="8.28515625" style="4" customWidth="1"/>
    <col min="6" max="8" width="9" style="4" customWidth="1"/>
    <col min="9" max="11" width="11.85546875" style="4" customWidth="1"/>
    <col min="12" max="12" width="6" style="17" customWidth="1"/>
    <col min="13" max="15" width="9" style="4" customWidth="1"/>
    <col min="16" max="16384" width="10.85546875" style="4"/>
  </cols>
  <sheetData>
    <row r="1" spans="1:15" s="20" customFormat="1" x14ac:dyDescent="0.25">
      <c r="A1" s="2" t="s">
        <v>0</v>
      </c>
      <c r="B1" s="2"/>
      <c r="C1" s="2"/>
      <c r="D1" s="3" t="s">
        <v>1</v>
      </c>
      <c r="L1" s="21"/>
    </row>
    <row r="2" spans="1:15" s="20" customFormat="1" ht="30" customHeight="1" x14ac:dyDescent="0.25">
      <c r="A2" s="2" t="s">
        <v>2</v>
      </c>
      <c r="B2" s="2"/>
      <c r="C2" s="2"/>
      <c r="D2" s="25" t="s">
        <v>30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</row>
    <row r="3" spans="1:15" x14ac:dyDescent="0.25">
      <c r="A3" s="2" t="s">
        <v>3</v>
      </c>
      <c r="B3" s="2"/>
      <c r="C3" s="2"/>
      <c r="D3" s="5"/>
    </row>
    <row r="4" spans="1:15" x14ac:dyDescent="0.25">
      <c r="A4" s="2" t="s">
        <v>4</v>
      </c>
      <c r="B4" s="2"/>
      <c r="C4" s="2"/>
      <c r="D4" s="6" t="s">
        <v>5</v>
      </c>
    </row>
    <row r="5" spans="1:15" x14ac:dyDescent="0.25">
      <c r="A5" s="2" t="s">
        <v>6</v>
      </c>
      <c r="B5" s="2"/>
      <c r="C5" s="2"/>
      <c r="D5" s="7"/>
    </row>
    <row r="6" spans="1:15" x14ac:dyDescent="0.25">
      <c r="A6" s="2" t="s">
        <v>7</v>
      </c>
      <c r="B6" s="2"/>
      <c r="C6" s="2"/>
      <c r="D6" s="7"/>
    </row>
    <row r="7" spans="1:15" x14ac:dyDescent="0.25">
      <c r="A7" s="2" t="s">
        <v>8</v>
      </c>
      <c r="B7" s="2"/>
      <c r="C7" s="2"/>
      <c r="D7" s="5"/>
      <c r="E7" s="8"/>
    </row>
    <row r="8" spans="1:15" ht="15" customHeight="1" x14ac:dyDescent="0.25">
      <c r="A8" s="14" t="s">
        <v>22</v>
      </c>
      <c r="B8" s="14"/>
      <c r="C8" s="14"/>
      <c r="D8" s="5"/>
    </row>
    <row r="9" spans="1:15" x14ac:dyDescent="0.25">
      <c r="A9" s="24" t="s">
        <v>9</v>
      </c>
      <c r="B9" s="24"/>
      <c r="C9" s="24"/>
      <c r="D9" s="5"/>
    </row>
    <row r="10" spans="1:15" s="23" customFormat="1" ht="48" customHeight="1" x14ac:dyDescent="0.25">
      <c r="A10" s="1" t="s">
        <v>10</v>
      </c>
      <c r="B10" s="1" t="s">
        <v>29</v>
      </c>
      <c r="C10" s="1" t="s">
        <v>11</v>
      </c>
      <c r="D10" s="1" t="s">
        <v>12</v>
      </c>
      <c r="E10" s="1" t="s">
        <v>13</v>
      </c>
      <c r="F10" s="1" t="s">
        <v>14</v>
      </c>
      <c r="G10" s="1" t="s">
        <v>24</v>
      </c>
      <c r="H10" s="1" t="s">
        <v>25</v>
      </c>
      <c r="I10" s="1" t="s">
        <v>15</v>
      </c>
      <c r="J10" s="1" t="s">
        <v>16</v>
      </c>
      <c r="K10" s="1" t="s">
        <v>17</v>
      </c>
      <c r="L10" s="1" t="s">
        <v>18</v>
      </c>
      <c r="M10" s="1" t="s">
        <v>27</v>
      </c>
      <c r="N10" s="1" t="s">
        <v>28</v>
      </c>
      <c r="O10" s="1" t="s">
        <v>26</v>
      </c>
    </row>
    <row r="11" spans="1:15" ht="116.25" customHeight="1" x14ac:dyDescent="0.25">
      <c r="A11" s="9" t="s">
        <v>23</v>
      </c>
      <c r="B11" s="9">
        <v>10</v>
      </c>
      <c r="C11" s="9">
        <v>30061559</v>
      </c>
      <c r="D11" s="10" t="s">
        <v>19</v>
      </c>
      <c r="E11" s="15">
        <v>4</v>
      </c>
      <c r="F11" s="16">
        <v>6500</v>
      </c>
      <c r="G11" s="16">
        <f>F11*E11</f>
        <v>26000</v>
      </c>
      <c r="H11" s="16">
        <f>G11*1.21</f>
        <v>31460</v>
      </c>
      <c r="I11" s="11"/>
      <c r="J11" s="11"/>
      <c r="K11" s="11"/>
      <c r="L11" s="18" t="s">
        <v>20</v>
      </c>
      <c r="M11" s="19"/>
      <c r="N11" s="16">
        <f>M11*E11</f>
        <v>0</v>
      </c>
      <c r="O11" s="16">
        <f>N11*1.21</f>
        <v>0</v>
      </c>
    </row>
    <row r="12" spans="1:15" ht="116.25" customHeight="1" x14ac:dyDescent="0.25">
      <c r="A12" s="9" t="s">
        <v>23</v>
      </c>
      <c r="B12" s="9">
        <v>20</v>
      </c>
      <c r="C12" s="9">
        <v>30061564</v>
      </c>
      <c r="D12" s="10" t="s">
        <v>21</v>
      </c>
      <c r="E12" s="15">
        <v>4</v>
      </c>
      <c r="F12" s="16">
        <v>260</v>
      </c>
      <c r="G12" s="16">
        <f>F12*E12</f>
        <v>1040</v>
      </c>
      <c r="H12" s="16">
        <f>G12*1.21</f>
        <v>1258.3999999999999</v>
      </c>
      <c r="I12" s="11"/>
      <c r="J12" s="11"/>
      <c r="K12" s="11"/>
      <c r="L12" s="18" t="s">
        <v>20</v>
      </c>
      <c r="M12" s="19"/>
      <c r="N12" s="16">
        <f>M12*E12</f>
        <v>0</v>
      </c>
      <c r="O12" s="16">
        <f>N12*1.21</f>
        <v>0</v>
      </c>
    </row>
    <row r="13" spans="1:15" x14ac:dyDescent="0.25">
      <c r="A13" s="22"/>
      <c r="B13" s="22"/>
      <c r="C13" s="22"/>
      <c r="D13" s="13"/>
      <c r="E13" s="12"/>
      <c r="F13" s="12"/>
      <c r="G13" s="12"/>
      <c r="H13" s="12"/>
      <c r="I13" s="12"/>
      <c r="J13" s="12"/>
      <c r="K13" s="12"/>
      <c r="L13" s="13"/>
      <c r="M13" s="12"/>
      <c r="N13" s="12"/>
      <c r="O13" s="12"/>
    </row>
  </sheetData>
  <sheetProtection algorithmName="SHA-512" hashValue="RtmJP7G1wkYcgVKtTNGX0GCHVbvecirl6bBXQi4y3zi7HBKLMa03NRbicfIgxgfUC0LmeIrhQrfOa6mlxK/tcw==" saltValue="QPKDSbIaOUgtscNom5SRNg==" spinCount="100000" sheet="1" objects="1" scenarios="1"/>
  <mergeCells count="8">
    <mergeCell ref="D2:O2"/>
    <mergeCell ref="A6:C6"/>
    <mergeCell ref="A7:C7"/>
    <mergeCell ref="A1:C1"/>
    <mergeCell ref="A2:C2"/>
    <mergeCell ref="A3:C3"/>
    <mergeCell ref="A4:C4"/>
    <mergeCell ref="A5:C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Full1</vt:lpstr>
      <vt:lpstr>Full2</vt:lpstr>
      <vt:lpstr>Full1!Àrea_d'impressió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Martin, Maria_Pilar</dc:creator>
  <cp:lastModifiedBy>Martin Martin, Maria_Pilar</cp:lastModifiedBy>
  <cp:lastPrinted>2026-02-06T13:16:11Z</cp:lastPrinted>
  <dcterms:created xsi:type="dcterms:W3CDTF">2026-02-06T12:46:15Z</dcterms:created>
  <dcterms:modified xsi:type="dcterms:W3CDTF">2026-02-06T13:16:38Z</dcterms:modified>
</cp:coreProperties>
</file>