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6\SCS-2026-94 AM Equipament divers (I)\Plec 94\"/>
    </mc:Choice>
  </mc:AlternateContent>
  <bookViews>
    <workbookView xWindow="0" yWindow="0" windowWidth="28800" windowHeight="11400" tabRatio="906"/>
  </bookViews>
  <sheets>
    <sheet name="Annex B" sheetId="1" r:id="rId1"/>
    <sheet name="1190250100" sheetId="27" r:id="rId2"/>
    <sheet name="1190250120" sheetId="28" r:id="rId3"/>
    <sheet name="1190250400" sheetId="29" r:id="rId4"/>
    <sheet name="1190250500" sheetId="30" r:id="rId5"/>
    <sheet name="1190250700" sheetId="31" r:id="rId6"/>
    <sheet name="1190250300" sheetId="32" r:id="rId7"/>
    <sheet name="1190250800" sheetId="33" r:id="rId8"/>
    <sheet name="1190260100" sheetId="34" r:id="rId9"/>
    <sheet name="1190270100" sheetId="35" r:id="rId10"/>
    <sheet name="1190280100" sheetId="39" r:id="rId11"/>
    <sheet name="1198010200" sheetId="26" r:id="rId12"/>
    <sheet name="1190290110" sheetId="36" r:id="rId13"/>
    <sheet name="1190290120" sheetId="37" r:id="rId14"/>
    <sheet name="2190090200" sheetId="40" r:id="rId15"/>
    <sheet name="Grups de criteri" sheetId="19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8" l="1"/>
  <c r="A15" i="40" l="1"/>
  <c r="A16" i="40" s="1"/>
  <c r="A17" i="40" s="1"/>
  <c r="A18" i="40" s="1"/>
  <c r="A19" i="40" s="1"/>
  <c r="D12" i="40"/>
  <c r="A2" i="40"/>
  <c r="A12" i="1" l="1"/>
  <c r="A13" i="1"/>
  <c r="A14" i="1"/>
  <c r="A15" i="1"/>
  <c r="A15" i="29" l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l="1"/>
  <c r="A28" i="29" s="1"/>
  <c r="A29" i="29" s="1"/>
  <c r="D12" i="26" l="1"/>
  <c r="D12" i="39"/>
  <c r="D12" i="37"/>
  <c r="D12" i="36"/>
  <c r="D12" i="35"/>
  <c r="D12" i="29" l="1"/>
  <c r="D12" i="27" l="1"/>
  <c r="A2" i="39" l="1"/>
  <c r="A2" i="37"/>
  <c r="A2" i="36"/>
  <c r="A2" i="35"/>
  <c r="A2" i="34"/>
  <c r="A2" i="33"/>
  <c r="A2" i="32"/>
  <c r="A2" i="31"/>
  <c r="A2" i="30"/>
  <c r="A2" i="29"/>
  <c r="A2" i="28"/>
  <c r="A2" i="27"/>
  <c r="A15" i="39" l="1"/>
  <c r="A15" i="37"/>
  <c r="A15" i="36"/>
  <c r="A16" i="36" s="1"/>
  <c r="A17" i="36" s="1"/>
  <c r="A18" i="36" s="1"/>
  <c r="A19" i="36" s="1"/>
  <c r="A20" i="36" s="1"/>
  <c r="A15" i="35"/>
  <c r="A16" i="35" s="1"/>
  <c r="A17" i="35" s="1"/>
  <c r="A18" i="35" s="1"/>
  <c r="A15" i="34"/>
  <c r="D12" i="34"/>
  <c r="A15" i="33"/>
  <c r="A16" i="33" s="1"/>
  <c r="D12" i="33"/>
  <c r="A15" i="32"/>
  <c r="A16" i="32" s="1"/>
  <c r="A17" i="32" s="1"/>
  <c r="A18" i="32" s="1"/>
  <c r="D12" i="32"/>
  <c r="A15" i="31"/>
  <c r="D12" i="31"/>
  <c r="A15" i="30"/>
  <c r="A16" i="30" s="1"/>
  <c r="D12" i="30"/>
  <c r="A15" i="28"/>
  <c r="A16" i="28" s="1"/>
  <c r="A17" i="28" s="1"/>
  <c r="A18" i="28" s="1"/>
  <c r="A19" i="28" s="1"/>
  <c r="A20" i="28" s="1"/>
  <c r="A21" i="28" s="1"/>
  <c r="A15" i="27"/>
  <c r="A16" i="27" s="1"/>
  <c r="A17" i="27" s="1"/>
  <c r="A18" i="27" s="1"/>
  <c r="A19" i="27" s="1"/>
  <c r="A20" i="27" s="1"/>
  <c r="A21" i="27" s="1"/>
  <c r="A19" i="35" l="1"/>
  <c r="A20" i="35" s="1"/>
  <c r="A16" i="34"/>
  <c r="A17" i="34" s="1"/>
  <c r="A18" i="34" s="1"/>
  <c r="A17" i="33"/>
  <c r="A18" i="33" s="1"/>
  <c r="A19" i="33" s="1"/>
  <c r="A20" i="33" s="1"/>
  <c r="A19" i="32"/>
  <c r="A20" i="32" s="1"/>
  <c r="A16" i="31"/>
  <c r="A17" i="31" s="1"/>
  <c r="A18" i="31" s="1"/>
  <c r="A16" i="37"/>
  <c r="A17" i="37" s="1"/>
  <c r="A18" i="37" s="1"/>
  <c r="A19" i="37" s="1"/>
  <c r="A20" i="37" s="1"/>
  <c r="A17" i="30"/>
  <c r="A22" i="28"/>
  <c r="A23" i="28" s="1"/>
  <c r="A21" i="36"/>
  <c r="A16" i="39"/>
  <c r="A21" i="35" l="1"/>
  <c r="A23" i="35" s="1"/>
  <c r="A24" i="35" s="1"/>
  <c r="A19" i="34"/>
  <c r="A20" i="34" s="1"/>
  <c r="A21" i="34" s="1"/>
  <c r="A22" i="34" s="1"/>
  <c r="A23" i="34" s="1"/>
  <c r="A25" i="34" s="1"/>
  <c r="A26" i="34" s="1"/>
  <c r="A21" i="32"/>
  <c r="A22" i="32" s="1"/>
  <c r="A23" i="32" s="1"/>
  <c r="A25" i="32" s="1"/>
  <c r="A26" i="32" s="1"/>
  <c r="A19" i="31"/>
  <c r="A20" i="31" s="1"/>
  <c r="A21" i="31" s="1"/>
  <c r="A22" i="31" s="1"/>
  <c r="A23" i="31" s="1"/>
  <c r="A24" i="31" s="1"/>
  <c r="A26" i="31" s="1"/>
  <c r="A27" i="31" s="1"/>
  <c r="A17" i="39"/>
  <c r="A18" i="39" s="1"/>
  <c r="A20" i="39" s="1"/>
  <c r="A21" i="39" s="1"/>
  <c r="A23" i="39" s="1"/>
  <c r="A24" i="39" s="1"/>
  <c r="A21" i="33"/>
  <c r="A22" i="33" s="1"/>
  <c r="A24" i="33" s="1"/>
  <c r="A25" i="33" s="1"/>
  <c r="A18" i="30"/>
  <c r="A19" i="30" s="1"/>
  <c r="A20" i="30" s="1"/>
  <c r="A21" i="30" s="1"/>
  <c r="A22" i="30" s="1"/>
  <c r="A25" i="28"/>
  <c r="A26" i="28" s="1"/>
  <c r="A27" i="28" s="1"/>
  <c r="A21" i="37"/>
  <c r="A22" i="27"/>
  <c r="A23" i="27" s="1"/>
  <c r="A25" i="27" s="1"/>
  <c r="A26" i="27" s="1"/>
  <c r="A27" i="27" s="1"/>
  <c r="A15" i="26"/>
  <c r="A16" i="26" s="1"/>
  <c r="A2" i="26"/>
  <c r="A24" i="30" l="1"/>
  <c r="A26" i="30" s="1"/>
  <c r="A27" i="30" s="1"/>
  <c r="A23" i="30"/>
  <c r="A17" i="26"/>
  <c r="A18" i="26" s="1"/>
  <c r="A19" i="26" l="1"/>
</calcChain>
</file>

<file path=xl/sharedStrings.xml><?xml version="1.0" encoding="utf-8"?>
<sst xmlns="http://schemas.openxmlformats.org/spreadsheetml/2006/main" count="672" uniqueCount="133">
  <si>
    <t>EXPEDIENT</t>
  </si>
  <si>
    <t>EMPRESA</t>
  </si>
  <si>
    <t>NIF</t>
  </si>
  <si>
    <t>Correu electrònic</t>
  </si>
  <si>
    <t>GRUP</t>
  </si>
  <si>
    <t>Nom del lot</t>
  </si>
  <si>
    <t>Codi</t>
  </si>
  <si>
    <t>Descripció</t>
  </si>
  <si>
    <t>Quantitat</t>
  </si>
  <si>
    <t>Marca/Model</t>
  </si>
  <si>
    <t>X</t>
  </si>
  <si>
    <t>Anar a la llegenda de grups de criteris a valorar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</si>
  <si>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</si>
  <si>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>Definició</t>
  </si>
  <si>
    <t>Característiques específiques
(Descripció breu)</t>
  </si>
  <si>
    <t>Índex documental</t>
  </si>
  <si>
    <t>Indicar-ne marca i model.</t>
  </si>
  <si>
    <t>Prestacions tècniques i funcionals</t>
  </si>
  <si>
    <t xml:space="preserve">Grup de criteri </t>
  </si>
  <si>
    <t>Puntuació màxima</t>
  </si>
  <si>
    <t>Característiques d'obligat compliment: les ofertes que no compleixin tots els requisits obligatoris quedaran excloses</t>
  </si>
  <si>
    <t>Servei tècnic durant el període de garantia</t>
  </si>
  <si>
    <t>El servei tècnic no es valora en aquest tipus de producte</t>
  </si>
  <si>
    <t>Condicions de manteniment un cop finalitzat el període de garantia</t>
  </si>
  <si>
    <t>El manteniment no es valora en aquest tipus de producte</t>
  </si>
  <si>
    <t>ATENCIÓ: Al sobre B NO s'ha d'esmentar la informació relativa als criteris que s'avaluen al sobre C</t>
  </si>
  <si>
    <t>Anar al full Annex B</t>
  </si>
  <si>
    <t>1.1. Característiques tècniques</t>
  </si>
  <si>
    <t>Grups de criteri a valorar</t>
  </si>
  <si>
    <t>CODIS</t>
  </si>
  <si>
    <t xml:space="preserve">Funcionalitat tècnica i assistencial dels equips </t>
  </si>
  <si>
    <t>FTA</t>
  </si>
  <si>
    <t>Característiques a valorar</t>
  </si>
  <si>
    <t>Característiques d'obligat compliment: les ofertes que no compleixin els requisits obligatoris quedaran excloses</t>
  </si>
  <si>
    <t>Acord marc per al subministrament d'equipament divers (I) per a CAPs i altres centres assistencials</t>
  </si>
  <si>
    <t>Davantal de protecció radiològica de 0,35 mm</t>
  </si>
  <si>
    <t>Davantal de protecció radiològica de 0,25 mm</t>
  </si>
  <si>
    <t>Armilla i faldilla plomades</t>
  </si>
  <si>
    <t>Davantal de protecció RX pacients d’odontologia</t>
  </si>
  <si>
    <t>Davantal de protecció radiològica total</t>
  </si>
  <si>
    <t>Davantal pediàtric de protecció radiològica</t>
  </si>
  <si>
    <t>Semidavantal plomat</t>
  </si>
  <si>
    <t>Collaret protecció radiològica per tiroides (adult)</t>
  </si>
  <si>
    <t>Guants de protecció radiològica</t>
  </si>
  <si>
    <t>Ulleres de protecció radiològica</t>
  </si>
  <si>
    <t>Protectors gonadals</t>
  </si>
  <si>
    <t>Lot 1</t>
  </si>
  <si>
    <t>Lot 2</t>
  </si>
  <si>
    <t>Penjador per a indumentària plomada per a 5 unitats</t>
  </si>
  <si>
    <t>Penjador per a indumentària plomada per a 10 unitats</t>
  </si>
  <si>
    <t>Mampara mòbil de protecció radiològica</t>
  </si>
  <si>
    <t>Davantal de protecció radiològica frontal de goma emplomada o sense plom, equivalent a 0,35 mm de gruix de plom.</t>
  </si>
  <si>
    <t>AM PROTECCIONS RADIOLÒGIQUES</t>
  </si>
  <si>
    <t>AM PENJADORS I MAMPARES PER A PROTECCIÓ RADIOLÒGICA</t>
  </si>
  <si>
    <t>Gruix equivalent a 0,35 mm de plom</t>
  </si>
  <si>
    <t>Ha de cobrir la part frontal des del coll fins als genolls</t>
  </si>
  <si>
    <t>S'ha d'adaptar perfectament a diferents amples i talles dels professionals</t>
  </si>
  <si>
    <t>Tanques ajustables amb fixacions tipus "velcro"</t>
  </si>
  <si>
    <t>Revestiment de superfície antibacteriana</t>
  </si>
  <si>
    <t>Resistència al rentat fins a 40°C</t>
  </si>
  <si>
    <t>L'adjudicatari haurà de subministrar les talles i colors seleccionats pel centre</t>
  </si>
  <si>
    <t>Cal indicar el pes</t>
  </si>
  <si>
    <t>Lliure de làtex</t>
  </si>
  <si>
    <t>Variabilitat de talles a escollir</t>
  </si>
  <si>
    <t>ANA</t>
  </si>
  <si>
    <t>Baix pes (indicar en kg/m2 no en kg)</t>
  </si>
  <si>
    <t>Inclou cinturó de suport lumbar per tenir una millor distribució del pes del davantal plomat. Cinturó disponible en diferents talles</t>
  </si>
  <si>
    <t>Davantal de protecció radiològica frontal de goma emplomada o sense plom, equivalent a 0,25 mm de gruix de plom.</t>
  </si>
  <si>
    <t>Gruix equivalent a 0,25 mm de plom</t>
  </si>
  <si>
    <t>Gruix aproximat d'armilla i faldilla de gruix equivalent a 0,25 mm de plom</t>
  </si>
  <si>
    <t>L'armilla ha de cobrir perfectament l'esquena i la part frontal</t>
  </si>
  <si>
    <t>La faldilla ha de cobrir perfectament la part de davant i de darrera</t>
  </si>
  <si>
    <t>Apertura i tancament frontal de l'armilla</t>
  </si>
  <si>
    <t>Apertura i tancament frontal de la faldilla a la cintura</t>
  </si>
  <si>
    <t>Material no porós repel·lent a taques de sang, betadine, contrastos, etc.</t>
  </si>
  <si>
    <t>Davantal protecció RX pacients d'odontologia</t>
  </si>
  <si>
    <t>Ha de cobrir la part frontal i tiroides del pacient</t>
  </si>
  <si>
    <t>S'ha d'adaptar perfectament a diferents amples i talles de pacient adults i pediàtrics</t>
  </si>
  <si>
    <t>Conjunt d'armilla i faldilla de protecció radiològica de goma emplomada o sense plom, de gruix equivalent a 0,25 mm de plom.</t>
  </si>
  <si>
    <t>Davantal de goma emplomada o sense plom per a la utilització en les consultes d'odontologia, amb protecció anterior dels pacients.</t>
  </si>
  <si>
    <t>Davantal de goma emplomada o sense plom de protecció total, equivalent a 0,25 mm de gruix de plom.</t>
  </si>
  <si>
    <t>Format per una peça amb protecció completa pel davant i pel darrera</t>
  </si>
  <si>
    <t>S'ha d'adaptar perfectament a diferents amplades</t>
  </si>
  <si>
    <t>Tanques ajustables amb fixacions tipus "velcro" i cinturó ajustable per davant</t>
  </si>
  <si>
    <t>Davantal de goma emplomada o sense plom de protecció envolvent, equivalent a 0,35 mm de gruix de plom.</t>
  </si>
  <si>
    <t>Format per una peça amb protecció envolvent</t>
  </si>
  <si>
    <t>Tanques ajustables amb fixacions tipus "velcro" o cinturó ajustable per davant</t>
  </si>
  <si>
    <t>Protecció equivalent a 0,50 mm de plom de gruix</t>
  </si>
  <si>
    <t>El davantal ha de quedar tancar el més ajustat possible, mitjançant cinturó, clip o similar</t>
  </si>
  <si>
    <t>Semidavantal plomat per a exploracions radiològiques.</t>
  </si>
  <si>
    <t>Collar flexible amb protecció de plom per protegir les tiroides.</t>
  </si>
  <si>
    <t>El collaret ha de cobrir la part superior del coll i la barbeta</t>
  </si>
  <si>
    <t>Protecció equivalent de 0,50 mm de plom de gruix</t>
  </si>
  <si>
    <t>Ulleres de protecció radiològica.</t>
  </si>
  <si>
    <t>Pes inferior al que es demana</t>
  </si>
  <si>
    <t>Possibilitat de graduació monofocal, bifocal i progressiva</t>
  </si>
  <si>
    <t>Ulleres de 85 g aproximadament</t>
  </si>
  <si>
    <t>Les ulleres han de cobrir frontalment i lateralment</t>
  </si>
  <si>
    <t>Protecció lateral i antiesquitxades</t>
  </si>
  <si>
    <t>Pont nasal amb protecció</t>
  </si>
  <si>
    <t>Accessoris:</t>
  </si>
  <si>
    <t>Estoig per a guardar les ulleres</t>
  </si>
  <si>
    <t>Inclou un cordó de seguretat per assegurar la subjecció al coll</t>
  </si>
  <si>
    <t>Gruix equivalent a 1mm de plom</t>
  </si>
  <si>
    <t>Estructura mòbil per a peces plomades, davantals, armilles, faldilles i collarets d'una sola peça, inclòs el penjador, amb capacitat mínima de 5 peces.</t>
  </si>
  <si>
    <t>L'estructura mòbil ha de disposar dels suports de penjador incorporats i han de ser indivisibles</t>
  </si>
  <si>
    <t>El penjador ha de tenir una mobilitat de 180° aproximada respecte a l'estructura</t>
  </si>
  <si>
    <t>Pes suportat per cada penjador de 9 kg aproximadament</t>
  </si>
  <si>
    <t>Ha d'incloure els accessoris necessaris per penjar qualsevol tipus d'indumentària plomada</t>
  </si>
  <si>
    <t>Estructura d'acer inoxidable</t>
  </si>
  <si>
    <t>Rodes amb fre</t>
  </si>
  <si>
    <t>Indicar pes de l'estructura</t>
  </si>
  <si>
    <t>Indicar capacitat (número de peces)</t>
  </si>
  <si>
    <t>Estructura mòbil per a peces plomades, davantals, armilles, faldilles i collarets d'una sola peça, inclòs el penjador, amb capacitat mínima per a 10 peces.</t>
  </si>
  <si>
    <t>Estructura mòbil de protecció radiològica.</t>
  </si>
  <si>
    <t>Mampara plomada</t>
  </si>
  <si>
    <t>Dimensions de la mampara aproximada: 90 x 80 x 195 mm (amplada x fons x alçada)</t>
  </si>
  <si>
    <t>Rodes giratòries de transport amb fre</t>
  </si>
  <si>
    <t>Cal indicar pes del conjunt</t>
  </si>
  <si>
    <t>Guants de goma amb protecció de plom coberts amb teixit plastificat.</t>
  </si>
  <si>
    <t>Gruix aproximat de 0,30mm</t>
  </si>
  <si>
    <t>Material amb protecció equivalent de plom a 0,06 mm de gruix aproximadament</t>
  </si>
  <si>
    <t>Adequació a les necessitats assistencials</t>
  </si>
  <si>
    <t>SCS-2026-94</t>
  </si>
  <si>
    <t>Inclou cinturó de suport lumbar per tenir una millor distribució del pes del davantal plomat. Cinturó disponible en diferents talles.</t>
  </si>
  <si>
    <t>Disposa de diferents talles</t>
  </si>
  <si>
    <t>Protecció frontal equivalent de 0,75 mm de plom aproximadament</t>
  </si>
  <si>
    <t>Peces amb protecció de plom per protegir les gònades d'adults</t>
  </si>
  <si>
    <t>Format per 3 peces en forma de llàgrima de diferents mides per adults</t>
  </si>
  <si>
    <t>Inclou un cinturó ajustable i una tira de velcro per col·locar el protector gonadal segons la mida i l'edat del pacient.</t>
  </si>
  <si>
    <t>Atenuació equivalent a 2,00 mm de plom</t>
  </si>
  <si>
    <t>Inclou finestra d'observació de vidre plomat amb atenuació equivalent a 2,00 mm de plom amb dimensions mínimes de 300 x 300 mm</t>
  </si>
  <si>
    <t>Dimensions del semidavantal 400 x 400 mm aproximadament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</si>
</sst>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0" borderId="0"/>
    <xf numFmtId="0" fontId="2" fillId="0" borderId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7" fillId="0" borderId="0" xfId="2" applyFill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3" applyAlignment="1" applyProtection="1">
      <protection locked="0"/>
    </xf>
    <xf numFmtId="0" fontId="9" fillId="0" borderId="10" xfId="1" applyFont="1" applyBorder="1" applyAlignment="1" applyProtection="1">
      <alignment horizontal="left" vertical="center" wrapText="1"/>
    </xf>
    <xf numFmtId="0" fontId="3" fillId="0" borderId="0" xfId="1" applyAlignment="1">
      <alignment vertical="center"/>
    </xf>
    <xf numFmtId="0" fontId="4" fillId="0" borderId="14" xfId="1" applyFont="1" applyBorder="1" applyAlignment="1" applyProtection="1">
      <alignment horizontal="right" vertical="center" wrapText="1"/>
    </xf>
    <xf numFmtId="0" fontId="4" fillId="0" borderId="20" xfId="1" applyFont="1" applyBorder="1" applyAlignment="1" applyProtection="1">
      <alignment horizontal="righ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10" fillId="4" borderId="23" xfId="1" applyFont="1" applyFill="1" applyBorder="1" applyAlignment="1">
      <alignment horizontal="right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2" fillId="0" borderId="24" xfId="1" applyFont="1" applyBorder="1" applyAlignment="1">
      <alignment vertical="center"/>
    </xf>
    <xf numFmtId="0" fontId="4" fillId="2" borderId="25" xfId="1" applyFont="1" applyFill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 applyProtection="1">
      <alignment horizontal="left" vertical="center" wrapText="1"/>
      <protection locked="0"/>
    </xf>
    <xf numFmtId="0" fontId="12" fillId="0" borderId="27" xfId="1" applyFont="1" applyBorder="1" applyAlignment="1">
      <alignment vertical="center"/>
    </xf>
    <xf numFmtId="0" fontId="4" fillId="2" borderId="28" xfId="1" applyFont="1" applyFill="1" applyBorder="1" applyAlignment="1" applyProtection="1">
      <alignment horizontal="left" vertical="center" wrapText="1"/>
      <protection locked="0"/>
    </xf>
    <xf numFmtId="0" fontId="12" fillId="0" borderId="29" xfId="1" applyFont="1" applyBorder="1" applyAlignment="1">
      <alignment vertical="center"/>
    </xf>
    <xf numFmtId="0" fontId="4" fillId="2" borderId="30" xfId="1" applyFont="1" applyFill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>
      <alignment vertical="center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11" fillId="4" borderId="23" xfId="1" applyFont="1" applyFill="1" applyBorder="1" applyAlignment="1">
      <alignment horizontal="right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31" xfId="1" applyFont="1" applyBorder="1" applyAlignment="1">
      <alignment vertical="center"/>
    </xf>
    <xf numFmtId="0" fontId="12" fillId="0" borderId="27" xfId="1" applyFont="1" applyBorder="1" applyAlignment="1">
      <alignment vertical="top"/>
    </xf>
    <xf numFmtId="0" fontId="15" fillId="0" borderId="31" xfId="1" applyFont="1" applyBorder="1" applyAlignment="1">
      <alignment horizontal="center" vertical="center" wrapText="1"/>
    </xf>
    <xf numFmtId="0" fontId="15" fillId="0" borderId="31" xfId="1" applyFont="1" applyBorder="1" applyAlignment="1">
      <alignment vertical="center"/>
    </xf>
    <xf numFmtId="0" fontId="12" fillId="0" borderId="11" xfId="1" applyFont="1" applyBorder="1" applyAlignment="1">
      <alignment vertical="top"/>
    </xf>
    <xf numFmtId="0" fontId="12" fillId="0" borderId="11" xfId="1" applyFont="1" applyBorder="1" applyAlignment="1">
      <alignment horizontal="left" vertical="center" wrapText="1"/>
    </xf>
    <xf numFmtId="0" fontId="16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0" xfId="1" applyBorder="1" applyAlignment="1">
      <alignment vertical="center"/>
    </xf>
    <xf numFmtId="0" fontId="14" fillId="4" borderId="1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12" fillId="0" borderId="10" xfId="1" applyFont="1" applyBorder="1" applyAlignment="1">
      <alignment vertical="center"/>
    </xf>
    <xf numFmtId="0" fontId="17" fillId="0" borderId="12" xfId="1" applyFont="1" applyBorder="1" applyAlignment="1">
      <alignment horizontal="left" vertical="center" wrapText="1"/>
    </xf>
    <xf numFmtId="0" fontId="13" fillId="0" borderId="23" xfId="1" applyFont="1" applyBorder="1" applyAlignment="1">
      <alignment vertical="center"/>
    </xf>
    <xf numFmtId="0" fontId="4" fillId="2" borderId="23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18" fillId="0" borderId="23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7" fillId="0" borderId="0" xfId="2" applyBorder="1" applyAlignment="1" applyProtection="1">
      <alignment horizontal="left" vertical="center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  <xf numFmtId="0" fontId="4" fillId="0" borderId="0" xfId="4"/>
    <xf numFmtId="0" fontId="11" fillId="4" borderId="11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21" xfId="1" applyBorder="1" applyAlignment="1">
      <alignment vertical="center"/>
    </xf>
    <xf numFmtId="0" fontId="9" fillId="0" borderId="10" xfId="6" applyFont="1" applyBorder="1" applyAlignment="1" applyProtection="1">
      <alignment horizontal="left" vertical="center" wrapText="1"/>
    </xf>
    <xf numFmtId="0" fontId="2" fillId="0" borderId="0" xfId="6" applyAlignment="1">
      <alignment vertical="center"/>
    </xf>
    <xf numFmtId="0" fontId="4" fillId="0" borderId="14" xfId="6" applyFont="1" applyBorder="1" applyAlignment="1" applyProtection="1">
      <alignment horizontal="right" vertical="center" wrapText="1"/>
    </xf>
    <xf numFmtId="0" fontId="4" fillId="0" borderId="20" xfId="6" applyFont="1" applyBorder="1" applyAlignment="1" applyProtection="1">
      <alignment horizontal="right" vertical="center" wrapText="1"/>
    </xf>
    <xf numFmtId="0" fontId="11" fillId="4" borderId="10" xfId="6" applyFont="1" applyFill="1" applyBorder="1" applyAlignment="1">
      <alignment horizontal="left" vertical="center" wrapText="1"/>
    </xf>
    <xf numFmtId="0" fontId="10" fillId="4" borderId="23" xfId="6" applyFont="1" applyFill="1" applyBorder="1" applyAlignment="1">
      <alignment horizontal="right" vertical="center" wrapText="1"/>
    </xf>
    <xf numFmtId="0" fontId="11" fillId="4" borderId="23" xfId="6" applyFont="1" applyFill="1" applyBorder="1" applyAlignment="1">
      <alignment horizontal="center" vertical="center" wrapText="1"/>
    </xf>
    <xf numFmtId="0" fontId="12" fillId="0" borderId="24" xfId="6" applyFont="1" applyBorder="1" applyAlignment="1">
      <alignment vertical="center"/>
    </xf>
    <xf numFmtId="0" fontId="4" fillId="2" borderId="25" xfId="6" applyFont="1" applyFill="1" applyBorder="1" applyAlignment="1" applyProtection="1">
      <alignment horizontal="left" vertical="center" wrapText="1"/>
      <protection locked="0"/>
    </xf>
    <xf numFmtId="0" fontId="4" fillId="2" borderId="26" xfId="6" applyFont="1" applyFill="1" applyBorder="1" applyAlignment="1" applyProtection="1">
      <alignment horizontal="left" vertical="center" wrapText="1"/>
      <protection locked="0"/>
    </xf>
    <xf numFmtId="0" fontId="12" fillId="0" borderId="27" xfId="6" applyFont="1" applyBorder="1" applyAlignment="1">
      <alignment vertical="center"/>
    </xf>
    <xf numFmtId="0" fontId="12" fillId="0" borderId="29" xfId="6" applyFont="1" applyBorder="1" applyAlignment="1">
      <alignment vertical="center"/>
    </xf>
    <xf numFmtId="0" fontId="4" fillId="2" borderId="30" xfId="6" applyFont="1" applyFill="1" applyBorder="1" applyAlignment="1" applyProtection="1">
      <alignment horizontal="left" vertical="center" wrapText="1"/>
      <protection locked="0"/>
    </xf>
    <xf numFmtId="0" fontId="12" fillId="0" borderId="11" xfId="6" applyFont="1" applyBorder="1" applyAlignment="1">
      <alignment vertical="center"/>
    </xf>
    <xf numFmtId="0" fontId="2" fillId="0" borderId="21" xfId="6" applyBorder="1" applyAlignment="1">
      <alignment vertical="center"/>
    </xf>
    <xf numFmtId="0" fontId="4" fillId="0" borderId="11" xfId="6" applyFont="1" applyFill="1" applyBorder="1" applyAlignment="1" applyProtection="1">
      <alignment horizontal="left" vertical="center" wrapText="1"/>
      <protection locked="0"/>
    </xf>
    <xf numFmtId="0" fontId="11" fillId="4" borderId="11" xfId="6" applyFont="1" applyFill="1" applyBorder="1" applyAlignment="1">
      <alignment horizontal="left" vertical="center" wrapText="1"/>
    </xf>
    <xf numFmtId="0" fontId="11" fillId="4" borderId="23" xfId="6" applyFont="1" applyFill="1" applyBorder="1" applyAlignment="1">
      <alignment horizontal="righ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31" xfId="6" applyFont="1" applyBorder="1" applyAlignment="1">
      <alignment horizontal="center" vertical="center" wrapText="1"/>
    </xf>
    <xf numFmtId="0" fontId="13" fillId="0" borderId="31" xfId="6" applyFont="1" applyBorder="1" applyAlignment="1">
      <alignment vertical="center"/>
    </xf>
    <xf numFmtId="0" fontId="13" fillId="0" borderId="0" xfId="6" applyFont="1" applyAlignment="1">
      <alignment horizontal="left" vertical="center" wrapText="1"/>
    </xf>
    <xf numFmtId="0" fontId="12" fillId="0" borderId="27" xfId="6" applyFont="1" applyBorder="1" applyAlignment="1">
      <alignment vertical="top"/>
    </xf>
    <xf numFmtId="0" fontId="15" fillId="0" borderId="0" xfId="6" applyFont="1" applyBorder="1" applyAlignment="1">
      <alignment horizontal="left" vertical="center" wrapText="1"/>
    </xf>
    <xf numFmtId="0" fontId="15" fillId="0" borderId="31" xfId="6" applyFont="1" applyBorder="1" applyAlignment="1">
      <alignment horizontal="center" vertical="center" wrapText="1"/>
    </xf>
    <xf numFmtId="0" fontId="15" fillId="0" borderId="31" xfId="6" applyFont="1" applyBorder="1" applyAlignment="1">
      <alignment vertical="center"/>
    </xf>
    <xf numFmtId="0" fontId="4" fillId="2" borderId="28" xfId="6" applyFont="1" applyFill="1" applyBorder="1" applyAlignment="1" applyProtection="1">
      <alignment horizontal="left" vertical="center" wrapText="1"/>
      <protection locked="0"/>
    </xf>
    <xf numFmtId="0" fontId="15" fillId="0" borderId="31" xfId="6" applyFont="1" applyBorder="1" applyAlignment="1">
      <alignment horizontal="center" vertical="top" wrapText="1"/>
    </xf>
    <xf numFmtId="0" fontId="18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left" vertical="top" wrapText="1"/>
    </xf>
    <xf numFmtId="0" fontId="15" fillId="0" borderId="31" xfId="6" applyFont="1" applyBorder="1" applyAlignment="1">
      <alignment vertical="top"/>
    </xf>
    <xf numFmtId="0" fontId="15" fillId="0" borderId="0" xfId="6" applyFont="1" applyFill="1" applyBorder="1" applyAlignment="1">
      <alignment horizontal="left" vertical="center" wrapText="1"/>
    </xf>
    <xf numFmtId="0" fontId="12" fillId="0" borderId="31" xfId="6" applyFont="1" applyBorder="1" applyAlignment="1">
      <alignment vertical="center"/>
    </xf>
    <xf numFmtId="0" fontId="12" fillId="0" borderId="0" xfId="6" applyFont="1" applyBorder="1" applyAlignment="1">
      <alignment vertical="top"/>
    </xf>
    <xf numFmtId="0" fontId="12" fillId="0" borderId="11" xfId="6" applyFont="1" applyBorder="1" applyAlignment="1">
      <alignment vertical="top"/>
    </xf>
    <xf numFmtId="0" fontId="12" fillId="0" borderId="11" xfId="6" applyFont="1" applyBorder="1" applyAlignment="1">
      <alignment horizontal="left" vertical="center" wrapText="1"/>
    </xf>
    <xf numFmtId="0" fontId="16" fillId="0" borderId="11" xfId="6" applyFont="1" applyFill="1" applyBorder="1" applyAlignment="1" applyProtection="1">
      <alignment horizontal="left" vertical="center" wrapText="1"/>
      <protection locked="0"/>
    </xf>
    <xf numFmtId="0" fontId="2" fillId="0" borderId="0" xfId="6" applyBorder="1" applyAlignment="1">
      <alignment vertical="center"/>
    </xf>
    <xf numFmtId="0" fontId="14" fillId="4" borderId="12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 applyProtection="1">
      <alignment vertical="center"/>
      <protection locked="0"/>
    </xf>
    <xf numFmtId="0" fontId="12" fillId="0" borderId="10" xfId="6" applyFont="1" applyBorder="1" applyAlignment="1">
      <alignment vertical="center"/>
    </xf>
    <xf numFmtId="0" fontId="17" fillId="0" borderId="12" xfId="6" applyFont="1" applyBorder="1" applyAlignment="1">
      <alignment horizontal="left" vertical="center" wrapText="1"/>
    </xf>
    <xf numFmtId="0" fontId="13" fillId="0" borderId="23" xfId="6" applyFont="1" applyBorder="1" applyAlignment="1">
      <alignment vertical="center"/>
    </xf>
    <xf numFmtId="0" fontId="4" fillId="2" borderId="23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Border="1" applyAlignment="1">
      <alignment vertical="center" wrapText="1"/>
    </xf>
    <xf numFmtId="0" fontId="5" fillId="0" borderId="0" xfId="6" applyFont="1" applyBorder="1" applyAlignment="1">
      <alignment horizontal="left" vertical="center" wrapText="1"/>
    </xf>
    <xf numFmtId="0" fontId="5" fillId="0" borderId="0" xfId="6" applyFont="1" applyBorder="1" applyAlignment="1">
      <alignment vertical="center"/>
    </xf>
    <xf numFmtId="0" fontId="5" fillId="0" borderId="0" xfId="6" applyFont="1" applyFill="1" applyBorder="1" applyAlignment="1" applyProtection="1">
      <alignment vertical="center"/>
    </xf>
    <xf numFmtId="0" fontId="18" fillId="0" borderId="23" xfId="6" applyFont="1" applyBorder="1" applyAlignment="1">
      <alignment vertical="center"/>
    </xf>
    <xf numFmtId="0" fontId="19" fillId="0" borderId="0" xfId="6" applyFont="1" applyBorder="1" applyAlignment="1">
      <alignment vertical="center"/>
    </xf>
    <xf numFmtId="0" fontId="2" fillId="0" borderId="0" xfId="6" applyBorder="1" applyAlignment="1">
      <alignment horizontal="left" vertical="center"/>
    </xf>
    <xf numFmtId="0" fontId="2" fillId="0" borderId="0" xfId="6" applyAlignment="1">
      <alignment horizontal="left" vertical="center"/>
    </xf>
    <xf numFmtId="0" fontId="15" fillId="0" borderId="0" xfId="6" applyFont="1" applyFill="1" applyBorder="1" applyAlignment="1">
      <alignment horizontal="left" vertical="top" wrapText="1"/>
    </xf>
    <xf numFmtId="0" fontId="13" fillId="0" borderId="18" xfId="6" applyFont="1" applyBorder="1" applyAlignment="1">
      <alignment horizontal="left" vertical="center" wrapText="1"/>
    </xf>
    <xf numFmtId="0" fontId="15" fillId="0" borderId="18" xfId="6" applyFont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21" fillId="2" borderId="4" xfId="1" applyFont="1" applyFill="1" applyBorder="1" applyAlignment="1" applyProtection="1">
      <alignment horizontal="left" vertical="center" wrapText="1"/>
      <protection locked="0"/>
    </xf>
    <xf numFmtId="0" fontId="15" fillId="0" borderId="31" xfId="6" applyFont="1" applyBorder="1" applyAlignment="1">
      <alignment horizontal="right" vertical="center" wrapText="1"/>
    </xf>
    <xf numFmtId="0" fontId="1" fillId="0" borderId="0" xfId="6" applyFont="1" applyAlignment="1">
      <alignment vertical="center"/>
    </xf>
    <xf numFmtId="0" fontId="15" fillId="0" borderId="18" xfId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2" fillId="0" borderId="21" xfId="6" applyBorder="1" applyAlignment="1">
      <alignment vertical="center"/>
    </xf>
    <xf numFmtId="0" fontId="11" fillId="4" borderId="11" xfId="6" applyFont="1" applyFill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13" fillId="0" borderId="0" xfId="6" applyFont="1" applyAlignment="1">
      <alignment horizontal="left" vertical="top" wrapText="1"/>
    </xf>
    <xf numFmtId="0" fontId="22" fillId="0" borderId="0" xfId="6" applyFont="1" applyAlignment="1">
      <alignment horizontal="left" vertical="center" wrapText="1"/>
    </xf>
    <xf numFmtId="0" fontId="15" fillId="0" borderId="18" xfId="6" applyFont="1" applyBorder="1" applyAlignment="1">
      <alignment horizontal="left" vertical="top" wrapText="1"/>
    </xf>
    <xf numFmtId="0" fontId="20" fillId="0" borderId="27" xfId="5" applyBorder="1" applyAlignment="1">
      <alignment wrapText="1"/>
    </xf>
    <xf numFmtId="0" fontId="20" fillId="0" borderId="29" xfId="5" applyBorder="1" applyAlignment="1">
      <alignment wrapText="1"/>
    </xf>
    <xf numFmtId="0" fontId="20" fillId="0" borderId="31" xfId="5" applyBorder="1" applyAlignment="1">
      <alignment horizontal="center" wrapText="1"/>
    </xf>
    <xf numFmtId="0" fontId="20" fillId="0" borderId="32" xfId="5" applyBorder="1" applyAlignment="1">
      <alignment horizont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21" xfId="6" applyFont="1" applyBorder="1" applyAlignment="1">
      <alignment horizontal="left" vertical="center" wrapText="1"/>
    </xf>
    <xf numFmtId="0" fontId="5" fillId="0" borderId="22" xfId="6" applyFont="1" applyBorder="1" applyAlignment="1">
      <alignment horizontal="left" vertical="center" wrapText="1"/>
    </xf>
    <xf numFmtId="0" fontId="12" fillId="0" borderId="21" xfId="6" applyFont="1" applyBorder="1" applyAlignment="1">
      <alignment horizontal="left" vertical="center" wrapText="1"/>
    </xf>
    <xf numFmtId="0" fontId="2" fillId="0" borderId="21" xfId="6" applyBorder="1" applyAlignment="1">
      <alignment vertical="center"/>
    </xf>
    <xf numFmtId="0" fontId="6" fillId="0" borderId="10" xfId="6" applyFont="1" applyBorder="1" applyAlignment="1" applyProtection="1">
      <alignment vertical="center" wrapText="1"/>
    </xf>
    <xf numFmtId="0" fontId="2" fillId="0" borderId="11" xfId="6" applyBorder="1" applyAlignment="1">
      <alignment vertical="center" wrapText="1"/>
    </xf>
    <xf numFmtId="0" fontId="2" fillId="0" borderId="12" xfId="6" applyBorder="1" applyAlignment="1">
      <alignment vertical="center" wrapText="1"/>
    </xf>
    <xf numFmtId="0" fontId="11" fillId="4" borderId="11" xfId="6" applyFont="1" applyFill="1" applyBorder="1" applyAlignment="1">
      <alignment horizontal="left" vertical="center" wrapText="1"/>
    </xf>
    <xf numFmtId="0" fontId="13" fillId="0" borderId="15" xfId="6" applyFont="1" applyBorder="1" applyAlignment="1">
      <alignment horizontal="left" vertical="center" wrapText="1"/>
    </xf>
    <xf numFmtId="0" fontId="13" fillId="0" borderId="16" xfId="6" applyFont="1" applyBorder="1" applyAlignment="1">
      <alignment horizontal="left" vertical="center" wrapText="1"/>
    </xf>
    <xf numFmtId="0" fontId="12" fillId="0" borderId="0" xfId="6" applyFont="1" applyFill="1" applyBorder="1" applyAlignment="1">
      <alignment horizontal="left" vertical="top" wrapText="1"/>
    </xf>
    <xf numFmtId="0" fontId="12" fillId="0" borderId="18" xfId="6" applyFont="1" applyFill="1" applyBorder="1" applyAlignment="1">
      <alignment horizontal="left" vertical="top" wrapText="1"/>
    </xf>
    <xf numFmtId="0" fontId="9" fillId="0" borderId="11" xfId="6" applyFont="1" applyBorder="1" applyAlignment="1" applyProtection="1">
      <alignment horizontal="left" vertical="center" wrapText="1"/>
    </xf>
    <xf numFmtId="0" fontId="9" fillId="0" borderId="12" xfId="6" applyFont="1" applyBorder="1" applyAlignment="1" applyProtection="1">
      <alignment horizontal="left" vertical="center" wrapText="1"/>
    </xf>
    <xf numFmtId="0" fontId="4" fillId="0" borderId="13" xfId="6" applyNumberFormat="1" applyFont="1" applyBorder="1" applyAlignment="1" applyProtection="1">
      <alignment horizontal="left" vertical="center" wrapText="1"/>
    </xf>
    <xf numFmtId="0" fontId="2" fillId="0" borderId="17" xfId="6" applyBorder="1" applyAlignment="1">
      <alignment horizontal="left" vertical="center" wrapText="1"/>
    </xf>
    <xf numFmtId="0" fontId="2" fillId="0" borderId="19" xfId="6" applyBorder="1" applyAlignment="1">
      <alignment horizontal="left" vertical="center" wrapText="1"/>
    </xf>
    <xf numFmtId="0" fontId="4" fillId="0" borderId="15" xfId="6" applyFont="1" applyFill="1" applyBorder="1" applyAlignment="1" applyProtection="1">
      <alignment horizontal="left" vertical="center" wrapText="1"/>
      <protection locked="0"/>
    </xf>
    <xf numFmtId="0" fontId="4" fillId="0" borderId="16" xfId="6" applyFont="1" applyFill="1" applyBorder="1" applyAlignment="1" applyProtection="1">
      <alignment horizontal="left" vertical="center" wrapText="1"/>
      <protection locked="0"/>
    </xf>
    <xf numFmtId="0" fontId="4" fillId="0" borderId="0" xfId="6" applyFont="1" applyFill="1" applyBorder="1" applyAlignment="1" applyProtection="1">
      <alignment horizontal="left" vertical="center" wrapText="1"/>
      <protection locked="0"/>
    </xf>
    <xf numFmtId="0" fontId="4" fillId="0" borderId="18" xfId="6" applyFont="1" applyFill="1" applyBorder="1" applyAlignment="1" applyProtection="1">
      <alignment horizontal="left" vertical="center" wrapText="1"/>
      <protection locked="0"/>
    </xf>
    <xf numFmtId="0" fontId="4" fillId="0" borderId="21" xfId="6" applyFont="1" applyFill="1" applyBorder="1" applyAlignment="1" applyProtection="1">
      <alignment horizontal="left" vertical="center" wrapText="1"/>
      <protection locked="0"/>
    </xf>
    <xf numFmtId="0" fontId="4" fillId="0" borderId="22" xfId="6" applyFont="1" applyFill="1" applyBorder="1" applyAlignment="1" applyProtection="1">
      <alignment horizontal="left" vertical="center" wrapText="1"/>
      <protection locked="0"/>
    </xf>
    <xf numFmtId="0" fontId="12" fillId="0" borderId="21" xfId="1" applyFont="1" applyBorder="1" applyAlignment="1">
      <alignment horizontal="left" vertical="center" wrapText="1"/>
    </xf>
    <xf numFmtId="0" fontId="3" fillId="0" borderId="21" xfId="1" applyBorder="1" applyAlignment="1">
      <alignment vertical="center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4" fillId="0" borderId="13" xfId="1" applyNumberFormat="1" applyFont="1" applyBorder="1" applyAlignment="1" applyProtection="1">
      <alignment horizontal="left" vertical="center" wrapText="1"/>
    </xf>
    <xf numFmtId="0" fontId="3" fillId="0" borderId="17" xfId="1" applyBorder="1" applyAlignment="1">
      <alignment horizontal="left" vertical="center" wrapText="1"/>
    </xf>
    <xf numFmtId="0" fontId="3" fillId="0" borderId="19" xfId="1" applyBorder="1" applyAlignment="1">
      <alignment horizontal="left" vertical="center" wrapText="1"/>
    </xf>
    <xf numFmtId="0" fontId="4" fillId="0" borderId="15" xfId="1" applyFont="1" applyFill="1" applyBorder="1" applyAlignment="1" applyProtection="1">
      <alignment horizontal="left" vertical="center" wrapText="1"/>
      <protection locked="0"/>
    </xf>
    <xf numFmtId="0" fontId="4" fillId="0" borderId="16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18" xfId="1" applyFont="1" applyFill="1" applyBorder="1" applyAlignment="1" applyProtection="1">
      <alignment horizontal="left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/>
      <protection locked="0"/>
    </xf>
    <xf numFmtId="0" fontId="4" fillId="0" borderId="22" xfId="1" applyFont="1" applyFill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vertical="center" wrapText="1"/>
    </xf>
    <xf numFmtId="0" fontId="3" fillId="0" borderId="11" xfId="1" applyBorder="1" applyAlignment="1">
      <alignment vertical="center" wrapText="1"/>
    </xf>
    <xf numFmtId="0" fontId="3" fillId="0" borderId="12" xfId="1" applyBorder="1" applyAlignment="1">
      <alignment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top" wrapText="1"/>
    </xf>
    <xf numFmtId="0" fontId="12" fillId="0" borderId="18" xfId="1" applyFont="1" applyFill="1" applyBorder="1" applyAlignment="1">
      <alignment horizontal="left" vertical="top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</cellXfs>
  <cellStyles count="7">
    <cellStyle name="Enllaç" xfId="2" builtinId="8"/>
    <cellStyle name="Enllaç 2" xfId="3"/>
    <cellStyle name="Normal" xfId="0" builtinId="0"/>
    <cellStyle name="Normal 2" xfId="1"/>
    <cellStyle name="Normal 2 2" xfId="6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</xdr:rowOff>
    </xdr:from>
    <xdr:to>
      <xdr:col>3</xdr:col>
      <xdr:colOff>0</xdr:colOff>
      <xdr:row>2</xdr:row>
      <xdr:rowOff>9525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857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33</xdr:row>
      <xdr:rowOff>38100</xdr:rowOff>
    </xdr:from>
    <xdr:to>
      <xdr:col>2</xdr:col>
      <xdr:colOff>1323975</xdr:colOff>
      <xdr:row>35</xdr:row>
      <xdr:rowOff>114300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829800"/>
          <a:ext cx="1238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2"/>
  <sheetViews>
    <sheetView tabSelected="1" topLeftCell="C1" zoomScaleNormal="100" zoomScaleSheetLayoutView="49" workbookViewId="0">
      <selection activeCell="G11" sqref="G11"/>
    </sheetView>
  </sheetViews>
  <sheetFormatPr defaultColWidth="8.7109375" defaultRowHeight="12" x14ac:dyDescent="0.2"/>
  <cols>
    <col min="1" max="1" width="12.140625" style="4" hidden="1" customWidth="1"/>
    <col min="2" max="2" width="25" style="4" hidden="1" customWidth="1"/>
    <col min="3" max="3" width="28.5703125" style="14" customWidth="1"/>
    <col min="4" max="4" width="13.5703125" style="14" customWidth="1"/>
    <col min="5" max="5" width="50.28515625" style="14" customWidth="1"/>
    <col min="6" max="6" width="14.85546875" style="4" customWidth="1"/>
    <col min="7" max="7" width="62.42578125" style="15" customWidth="1"/>
    <col min="8" max="10" width="8.7109375" style="4" customWidth="1"/>
    <col min="11" max="16384" width="8.7109375" style="4"/>
  </cols>
  <sheetData>
    <row r="4" spans="1:7" s="1" customFormat="1" ht="12.75" x14ac:dyDescent="0.2">
      <c r="C4" s="142" t="s">
        <v>0</v>
      </c>
      <c r="D4" s="145" t="s">
        <v>123</v>
      </c>
      <c r="E4" s="148" t="s">
        <v>34</v>
      </c>
      <c r="F4" s="2" t="s">
        <v>1</v>
      </c>
      <c r="G4" s="3"/>
    </row>
    <row r="5" spans="1:7" s="1" customFormat="1" ht="12.75" x14ac:dyDescent="0.2">
      <c r="C5" s="143"/>
      <c r="D5" s="146"/>
      <c r="E5" s="146"/>
      <c r="F5" s="2" t="s">
        <v>2</v>
      </c>
      <c r="G5" s="3"/>
    </row>
    <row r="6" spans="1:7" s="1" customFormat="1" ht="13.5" customHeight="1" x14ac:dyDescent="0.2">
      <c r="C6" s="144"/>
      <c r="D6" s="147"/>
      <c r="E6" s="147"/>
      <c r="F6" s="2" t="s">
        <v>3</v>
      </c>
      <c r="G6" s="3"/>
    </row>
    <row r="8" spans="1:7" x14ac:dyDescent="0.2">
      <c r="A8" s="149" t="s">
        <v>0</v>
      </c>
      <c r="B8" s="149" t="s">
        <v>4</v>
      </c>
      <c r="C8" s="149" t="s">
        <v>5</v>
      </c>
      <c r="D8" s="149" t="s">
        <v>6</v>
      </c>
      <c r="E8" s="149" t="s">
        <v>7</v>
      </c>
      <c r="F8" s="138" t="s">
        <v>8</v>
      </c>
      <c r="G8" s="140" t="s">
        <v>9</v>
      </c>
    </row>
    <row r="9" spans="1:7" x14ac:dyDescent="0.2">
      <c r="A9" s="150"/>
      <c r="B9" s="150"/>
      <c r="C9" s="151"/>
      <c r="D9" s="151"/>
      <c r="E9" s="151"/>
      <c r="F9" s="139"/>
      <c r="G9" s="141"/>
    </row>
    <row r="10" spans="1:7" x14ac:dyDescent="0.2">
      <c r="A10" s="5"/>
      <c r="B10" s="5"/>
      <c r="C10" s="5"/>
      <c r="D10" s="5"/>
      <c r="E10" s="5"/>
      <c r="F10" s="6"/>
      <c r="G10" s="7"/>
    </row>
    <row r="11" spans="1:7" ht="24" x14ac:dyDescent="0.2">
      <c r="A11" s="5"/>
      <c r="B11" s="5"/>
      <c r="C11" s="8" t="s">
        <v>52</v>
      </c>
      <c r="D11" s="5" t="s">
        <v>46</v>
      </c>
      <c r="E11" s="5"/>
      <c r="F11" s="5"/>
      <c r="G11" s="7"/>
    </row>
    <row r="12" spans="1:7" ht="15" x14ac:dyDescent="0.2">
      <c r="A12" s="8" t="str">
        <f>+$D$4</f>
        <v>SCS-2026-94</v>
      </c>
      <c r="B12" s="9" t="s">
        <v>10</v>
      </c>
      <c r="C12" s="8"/>
      <c r="D12" s="13">
        <v>1190250100</v>
      </c>
      <c r="E12" s="8" t="s">
        <v>35</v>
      </c>
      <c r="F12" s="9"/>
      <c r="G12" s="3"/>
    </row>
    <row r="13" spans="1:7" ht="15" x14ac:dyDescent="0.2">
      <c r="A13" s="8" t="str">
        <f>+$D$4</f>
        <v>SCS-2026-94</v>
      </c>
      <c r="B13" s="9" t="s">
        <v>10</v>
      </c>
      <c r="C13" s="8"/>
      <c r="D13" s="13">
        <v>1190250120</v>
      </c>
      <c r="E13" s="8" t="s">
        <v>36</v>
      </c>
      <c r="F13" s="9"/>
      <c r="G13" s="3"/>
    </row>
    <row r="14" spans="1:7" ht="15" x14ac:dyDescent="0.2">
      <c r="A14" s="8" t="str">
        <f>+$D$4</f>
        <v>SCS-2026-94</v>
      </c>
      <c r="B14" s="9" t="s">
        <v>10</v>
      </c>
      <c r="C14" s="8"/>
      <c r="D14" s="13">
        <v>1190250400</v>
      </c>
      <c r="E14" s="8" t="s">
        <v>37</v>
      </c>
      <c r="F14" s="9"/>
      <c r="G14" s="3"/>
    </row>
    <row r="15" spans="1:7" ht="15" x14ac:dyDescent="0.2">
      <c r="A15" s="8" t="str">
        <f>+$D$4</f>
        <v>SCS-2026-94</v>
      </c>
      <c r="B15" s="9" t="s">
        <v>10</v>
      </c>
      <c r="C15" s="8"/>
      <c r="D15" s="13">
        <v>1190250500</v>
      </c>
      <c r="E15" s="8" t="s">
        <v>38</v>
      </c>
      <c r="F15" s="9"/>
      <c r="G15" s="3"/>
    </row>
    <row r="16" spans="1:7" ht="15" x14ac:dyDescent="0.2">
      <c r="A16" s="8"/>
      <c r="B16" s="9"/>
      <c r="C16" s="8"/>
      <c r="D16" s="13">
        <v>1190250700</v>
      </c>
      <c r="E16" s="8" t="s">
        <v>39</v>
      </c>
      <c r="F16" s="9"/>
      <c r="G16" s="3"/>
    </row>
    <row r="17" spans="1:7" ht="15" x14ac:dyDescent="0.2">
      <c r="A17" s="8"/>
      <c r="B17" s="9"/>
      <c r="C17" s="8"/>
      <c r="D17" s="13">
        <v>1190250300</v>
      </c>
      <c r="E17" s="8" t="s">
        <v>40</v>
      </c>
      <c r="F17" s="9"/>
      <c r="G17" s="3"/>
    </row>
    <row r="18" spans="1:7" ht="15" x14ac:dyDescent="0.2">
      <c r="A18" s="8"/>
      <c r="B18" s="9"/>
      <c r="C18" s="8"/>
      <c r="D18" s="13">
        <v>1190250800</v>
      </c>
      <c r="E18" s="8" t="s">
        <v>41</v>
      </c>
      <c r="F18" s="9"/>
      <c r="G18" s="3"/>
    </row>
    <row r="19" spans="1:7" ht="15" x14ac:dyDescent="0.2">
      <c r="A19" s="10"/>
      <c r="B19" s="11"/>
      <c r="C19" s="10"/>
      <c r="D19" s="13">
        <v>1190260100</v>
      </c>
      <c r="E19" s="8" t="s">
        <v>42</v>
      </c>
      <c r="F19" s="11"/>
      <c r="G19" s="3"/>
    </row>
    <row r="20" spans="1:7" ht="15" x14ac:dyDescent="0.2">
      <c r="A20" s="10"/>
      <c r="B20" s="11"/>
      <c r="C20" s="10"/>
      <c r="D20" s="13">
        <v>1190270100</v>
      </c>
      <c r="E20" s="8" t="s">
        <v>43</v>
      </c>
      <c r="F20" s="11"/>
      <c r="G20" s="3"/>
    </row>
    <row r="21" spans="1:7" ht="15" x14ac:dyDescent="0.2">
      <c r="A21" s="10"/>
      <c r="B21" s="11"/>
      <c r="C21" s="10"/>
      <c r="D21" s="13">
        <v>1190280100</v>
      </c>
      <c r="E21" s="8" t="s">
        <v>44</v>
      </c>
      <c r="F21" s="11"/>
      <c r="G21" s="120"/>
    </row>
    <row r="22" spans="1:7" ht="15" x14ac:dyDescent="0.2">
      <c r="A22" s="10"/>
      <c r="B22" s="11"/>
      <c r="C22" s="10"/>
      <c r="D22" s="13">
        <v>1198010200</v>
      </c>
      <c r="E22" s="8" t="s">
        <v>45</v>
      </c>
      <c r="F22" s="11"/>
      <c r="G22" s="3"/>
    </row>
    <row r="23" spans="1:7" ht="15" x14ac:dyDescent="0.2">
      <c r="A23" s="10"/>
      <c r="B23" s="11"/>
      <c r="C23" s="10"/>
      <c r="D23" s="13"/>
      <c r="E23" s="8"/>
      <c r="F23" s="11"/>
      <c r="G23" s="11"/>
    </row>
    <row r="24" spans="1:7" ht="36" x14ac:dyDescent="0.2">
      <c r="A24" s="10"/>
      <c r="B24" s="11"/>
      <c r="C24" s="10" t="s">
        <v>53</v>
      </c>
      <c r="D24" s="5" t="s">
        <v>47</v>
      </c>
      <c r="E24" s="8"/>
      <c r="F24" s="11"/>
      <c r="G24" s="11"/>
    </row>
    <row r="25" spans="1:7" ht="15" x14ac:dyDescent="0.2">
      <c r="A25" s="10"/>
      <c r="B25" s="11"/>
      <c r="C25" s="10"/>
      <c r="D25" s="13">
        <v>1190290110</v>
      </c>
      <c r="E25" s="8" t="s">
        <v>48</v>
      </c>
      <c r="F25" s="11"/>
      <c r="G25" s="3"/>
    </row>
    <row r="26" spans="1:7" ht="15" x14ac:dyDescent="0.2">
      <c r="A26" s="10"/>
      <c r="B26" s="11"/>
      <c r="C26" s="10"/>
      <c r="D26" s="13">
        <v>1190290120</v>
      </c>
      <c r="E26" s="10" t="s">
        <v>49</v>
      </c>
      <c r="F26" s="11"/>
      <c r="G26" s="3"/>
    </row>
    <row r="27" spans="1:7" ht="15" x14ac:dyDescent="0.2">
      <c r="A27" s="10"/>
      <c r="B27" s="11"/>
      <c r="C27" s="10"/>
      <c r="D27" s="13">
        <v>2190090200</v>
      </c>
      <c r="E27" s="10" t="s">
        <v>50</v>
      </c>
      <c r="F27" s="11"/>
      <c r="G27" s="3"/>
    </row>
    <row r="28" spans="1:7" x14ac:dyDescent="0.2">
      <c r="A28" s="10"/>
      <c r="B28" s="11"/>
      <c r="C28" s="10"/>
      <c r="D28" s="12"/>
      <c r="E28" s="10"/>
      <c r="F28" s="10"/>
      <c r="G28" s="10"/>
    </row>
    <row r="29" spans="1:7" x14ac:dyDescent="0.2">
      <c r="A29" s="10"/>
      <c r="B29" s="11"/>
      <c r="C29" s="10"/>
      <c r="D29" s="12"/>
      <c r="E29" s="10"/>
      <c r="F29" s="10"/>
      <c r="G29" s="10"/>
    </row>
    <row r="30" spans="1:7" x14ac:dyDescent="0.2">
      <c r="A30" s="10"/>
      <c r="B30" s="11"/>
      <c r="C30" s="10"/>
      <c r="D30" s="5"/>
      <c r="E30" s="10"/>
      <c r="F30" s="10"/>
      <c r="G30" s="10"/>
    </row>
    <row r="31" spans="1:7" x14ac:dyDescent="0.2">
      <c r="E31" s="4"/>
    </row>
    <row r="32" spans="1:7" ht="15" x14ac:dyDescent="0.25">
      <c r="G32" s="16" t="s">
        <v>11</v>
      </c>
    </row>
  </sheetData>
  <sheetProtection algorithmName="SHA-512" hashValue="iJ+tUr0elQVecP23eX4oEjHuKo3gGrSDo069Q00YfE91zdD6O06LKXMzOHYec6RMGOn/X6/LAp+pe419fNLLnA==" saltValue="vtQ1e1/33cm1DFLwMTZ2RA==" spinCount="100000" sheet="1" formatRows="0"/>
  <mergeCells count="10">
    <mergeCell ref="A8:A9"/>
    <mergeCell ref="B8:B9"/>
    <mergeCell ref="C8:C9"/>
    <mergeCell ref="D8:D9"/>
    <mergeCell ref="E8:E9"/>
    <mergeCell ref="F8:F9"/>
    <mergeCell ref="G8:G9"/>
    <mergeCell ref="C4:C6"/>
    <mergeCell ref="D4:D6"/>
    <mergeCell ref="E4:E6"/>
  </mergeCells>
  <hyperlinks>
    <hyperlink ref="D12" location="'1190250100'!A1" display="'1190250100'!A1"/>
    <hyperlink ref="G32" location="'Grups de criteri'!A1" display="Anar a la llegenda de grups de criteris a valorar"/>
    <hyperlink ref="D14" location="'1190250400'!A1" display="'1190250400'!A1"/>
    <hyperlink ref="D15" location="'1190250500'!A1" display="'1190250500'!A1"/>
    <hyperlink ref="D13" location="'1190250120'!A1" display="'1190250120'!A1"/>
    <hyperlink ref="D16" location="'1190250700'!A1" display="'1190250700'!A1"/>
    <hyperlink ref="D17" location="'1190250300'!A1" display="'1190250300'!A1"/>
    <hyperlink ref="D18" location="'1190250800'!A1" display="'1190250800'!A1"/>
    <hyperlink ref="D19" location="'1190260100'!A1" display="'1190260100'!A1"/>
    <hyperlink ref="D20" location="'1190270100'!A1" display="'1190270100'!A1"/>
    <hyperlink ref="D25" location="'1190290110'!A1" display="'1190290110'!A1"/>
    <hyperlink ref="D22" location="'1198010200'!A1" display="'1198010200'!A1"/>
    <hyperlink ref="D21" location="'1190280100'!A1" display="'1190280100'!A1"/>
    <hyperlink ref="D26" location="'1190290120'!A1" display="'1190290120'!A1"/>
    <hyperlink ref="D27" location="'2190090200'!A1" display="'2190090200'!A1"/>
  </hyperlinks>
  <pageMargins left="0.196850393700787" right="0.196850393700787" top="0.39370078740157499" bottom="0.39370078740157499" header="0.511811023622047" footer="0"/>
  <pageSetup paperSize="9" fitToHeight="0" orientation="landscape" r:id="rId1"/>
  <headerFooter>
    <oddFooter>&amp;L&amp;"Arial,Negreta"&amp;12Servei Català de la Salut&amp;C&amp;"Arial,Normal"&amp;8Full &amp;P/&amp;N&amp;R&amp;"Arial,Negreta"&amp;12Sobre B - Annex B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zoomScale="110" zoomScaleNormal="110" workbookViewId="0">
      <selection activeCell="B11" sqref="B11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425781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425781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425781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425781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425781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425781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425781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425781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425781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425781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425781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425781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425781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425781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425781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425781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425781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425781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425781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425781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425781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425781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425781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425781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425781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425781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425781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425781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425781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425781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425781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425781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425781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425781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425781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425781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425781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425781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425781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425781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425781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425781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425781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425781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425781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425781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425781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425781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425781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425781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425781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425781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425781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425781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425781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425781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425781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425781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425781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425781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425781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425781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425781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425781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1190270100</v>
      </c>
      <c r="B1" s="164" t="s">
        <v>43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119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+SUM(D21:D24)</f>
        <v>3</v>
      </c>
      <c r="E12" s="72"/>
      <c r="F12" s="72"/>
    </row>
    <row r="13" spans="1:6" ht="25.5" x14ac:dyDescent="0.2">
      <c r="A13" s="74"/>
      <c r="B13" s="117" t="s">
        <v>20</v>
      </c>
      <c r="C13" s="83"/>
      <c r="D13" s="84"/>
      <c r="E13" s="72"/>
      <c r="F13" s="72"/>
    </row>
    <row r="14" spans="1:6" x14ac:dyDescent="0.2">
      <c r="A14" s="86">
        <v>1</v>
      </c>
      <c r="B14" s="118" t="s">
        <v>121</v>
      </c>
      <c r="C14" s="88"/>
      <c r="D14" s="89"/>
      <c r="E14" s="72"/>
      <c r="F14" s="72"/>
    </row>
    <row r="15" spans="1:6" x14ac:dyDescent="0.2">
      <c r="A15" s="86">
        <f>A14+1</f>
        <v>2</v>
      </c>
      <c r="B15" s="118" t="s">
        <v>125</v>
      </c>
      <c r="C15" s="88"/>
      <c r="D15" s="89"/>
      <c r="E15" s="72"/>
      <c r="F15" s="72"/>
    </row>
    <row r="16" spans="1:6" x14ac:dyDescent="0.2">
      <c r="A16" s="86">
        <f>A15+1</f>
        <v>3</v>
      </c>
      <c r="B16" s="118" t="s">
        <v>120</v>
      </c>
      <c r="C16" s="88"/>
      <c r="D16" s="89"/>
      <c r="E16" s="90"/>
      <c r="F16" s="90"/>
    </row>
    <row r="17" spans="1:256" x14ac:dyDescent="0.2">
      <c r="A17" s="86">
        <f t="shared" ref="A17:A21" si="0">A16+1</f>
        <v>4</v>
      </c>
      <c r="B17" s="87" t="s">
        <v>58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59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87" t="s">
        <v>60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61</v>
      </c>
      <c r="C20" s="88"/>
      <c r="D20" s="89"/>
      <c r="E20" s="90"/>
      <c r="F20" s="90"/>
    </row>
    <row r="21" spans="1:256" ht="16.5" customHeight="1" x14ac:dyDescent="0.2">
      <c r="A21" s="86">
        <f t="shared" si="0"/>
        <v>8</v>
      </c>
      <c r="B21" s="95" t="s">
        <v>62</v>
      </c>
      <c r="C21" s="88"/>
      <c r="D21" s="121"/>
      <c r="E21" s="90"/>
      <c r="F21" s="90"/>
    </row>
    <row r="22" spans="1:256" x14ac:dyDescent="0.2">
      <c r="A22" s="97"/>
      <c r="B22" s="85" t="s">
        <v>32</v>
      </c>
      <c r="C22" s="88"/>
      <c r="D22" s="89"/>
      <c r="E22" s="90"/>
      <c r="F22" s="90"/>
    </row>
    <row r="23" spans="1:256" x14ac:dyDescent="0.2">
      <c r="A23" s="97">
        <f>+A21+1</f>
        <v>9</v>
      </c>
      <c r="B23" s="93" t="s">
        <v>65</v>
      </c>
      <c r="C23" s="88" t="s">
        <v>31</v>
      </c>
      <c r="D23" s="89">
        <v>1</v>
      </c>
      <c r="E23" s="90"/>
      <c r="F23" s="90"/>
    </row>
    <row r="24" spans="1:256" x14ac:dyDescent="0.2">
      <c r="A24" s="97">
        <f>+A23+1</f>
        <v>10</v>
      </c>
      <c r="B24" s="116" t="s">
        <v>63</v>
      </c>
      <c r="C24" s="91" t="s">
        <v>64</v>
      </c>
      <c r="D24" s="94">
        <v>2</v>
      </c>
      <c r="E24" s="90"/>
      <c r="F24" s="90"/>
    </row>
    <row r="25" spans="1:256" s="101" customFormat="1" ht="15" customHeight="1" x14ac:dyDescent="0.2">
      <c r="A25" s="98"/>
      <c r="B25" s="99"/>
      <c r="C25" s="99"/>
      <c r="D25" s="77"/>
      <c r="E25" s="77"/>
      <c r="F25" s="100"/>
    </row>
    <row r="26" spans="1:256" ht="37.5" customHeight="1" x14ac:dyDescent="0.2">
      <c r="A26" s="68"/>
      <c r="B26" s="102" t="s">
        <v>21</v>
      </c>
      <c r="C26" s="70" t="s">
        <v>18</v>
      </c>
      <c r="D26" s="81" t="s">
        <v>19</v>
      </c>
      <c r="E26" s="69" t="s">
        <v>14</v>
      </c>
      <c r="F26" s="70" t="s">
        <v>15</v>
      </c>
      <c r="G26" s="101"/>
      <c r="H26" s="101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6" ht="15" customHeight="1" x14ac:dyDescent="0.2">
      <c r="A27" s="104"/>
      <c r="B27" s="105" t="s">
        <v>22</v>
      </c>
      <c r="C27" s="105"/>
      <c r="D27" s="106">
        <v>0</v>
      </c>
      <c r="E27" s="107"/>
      <c r="F27" s="107"/>
      <c r="G27" s="101"/>
      <c r="H27" s="10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6" x14ac:dyDescent="0.2">
      <c r="A28" s="108"/>
      <c r="B28" s="109"/>
      <c r="C28" s="109"/>
      <c r="D28" s="108"/>
      <c r="E28" s="108"/>
      <c r="F28" s="109"/>
      <c r="G28" s="101"/>
      <c r="H28" s="101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</row>
    <row r="29" spans="1:256" ht="45" x14ac:dyDescent="0.2">
      <c r="A29" s="68"/>
      <c r="B29" s="102" t="s">
        <v>23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spans="1:256" x14ac:dyDescent="0.2">
      <c r="A30" s="104"/>
      <c r="B30" s="105" t="s">
        <v>24</v>
      </c>
      <c r="C30" s="105"/>
      <c r="D30" s="112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s="110" customFormat="1" ht="15" customHeight="1" x14ac:dyDescent="0.2">
      <c r="F31" s="109"/>
    </row>
    <row r="32" spans="1:256" s="101" customFormat="1" ht="15" customHeight="1" x14ac:dyDescent="0.2">
      <c r="B32" s="113" t="s">
        <v>25</v>
      </c>
      <c r="F32" s="54" t="s">
        <v>26</v>
      </c>
    </row>
    <row r="33" spans="1:6" s="101" customFormat="1" x14ac:dyDescent="0.2">
      <c r="F33" s="114"/>
    </row>
    <row r="34" spans="1:6" x14ac:dyDescent="0.2">
      <c r="A34" s="101"/>
      <c r="B34" s="101"/>
      <c r="C34" s="101"/>
      <c r="D34" s="101"/>
      <c r="E34" s="101"/>
      <c r="F34" s="114"/>
    </row>
    <row r="35" spans="1:6" x14ac:dyDescent="0.2">
      <c r="A35" s="101"/>
      <c r="B35" s="101"/>
      <c r="C35" s="101"/>
      <c r="D35" s="101"/>
      <c r="E35" s="101"/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  <row r="42" spans="1:6" x14ac:dyDescent="0.2">
      <c r="A42" s="101"/>
      <c r="B42" s="101"/>
      <c r="C42" s="101"/>
      <c r="D42" s="101"/>
      <c r="E42" s="101"/>
      <c r="F42" s="114"/>
    </row>
    <row r="43" spans="1:6" x14ac:dyDescent="0.2">
      <c r="A43" s="101"/>
      <c r="B43" s="101"/>
      <c r="C43" s="101"/>
      <c r="D43" s="101"/>
      <c r="E43" s="101"/>
      <c r="F43" s="114"/>
    </row>
    <row r="44" spans="1:6" x14ac:dyDescent="0.2">
      <c r="A44" s="101"/>
      <c r="B44" s="101"/>
      <c r="C44" s="101"/>
      <c r="D44" s="101"/>
      <c r="E44" s="101"/>
      <c r="F44" s="114"/>
    </row>
  </sheetData>
  <sheetProtection algorithmName="SHA-512" hashValue="uFQxRhUwj4Z69HJFvI2VXlOZNl33kBNreQgsKFGmGiY8cOCICiRbqYWxk7EpFRKXIdEgMxyBkCJxrnMksaX8MQ==" saltValue="11YBJVruQK532Ak8Rluccg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2" location="'Annex B'!D20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zoomScale="110" zoomScaleNormal="110" workbookViewId="0">
      <selection activeCell="B6" sqref="B6:D6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57031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57031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57031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57031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57031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57031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57031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57031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57031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57031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57031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57031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57031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57031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57031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57031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57031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57031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57031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57031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57031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57031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57031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57031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57031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57031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57031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57031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57031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57031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57031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57031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57031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57031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57031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57031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57031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57031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57031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57031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57031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57031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57031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57031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57031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57031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57031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57031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57031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57031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57031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57031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57031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57031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57031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57031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57031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57031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57031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57031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57031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57031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57031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57031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1190280100</v>
      </c>
      <c r="B1" s="164" t="s">
        <v>44</v>
      </c>
      <c r="C1" s="164"/>
      <c r="D1" s="164"/>
      <c r="E1" s="164"/>
      <c r="F1" s="165"/>
    </row>
    <row r="2" spans="1:6" ht="15" customHeight="1" x14ac:dyDescent="0.2">
      <c r="A2" s="166" t="str">
        <f>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93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+SUM(D21:D24)</f>
        <v>4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87" t="s">
        <v>96</v>
      </c>
      <c r="C14" s="88"/>
      <c r="D14" s="89"/>
      <c r="E14" s="72"/>
      <c r="F14" s="72"/>
    </row>
    <row r="15" spans="1:6" x14ac:dyDescent="0.2">
      <c r="A15" s="86">
        <f>A14+1</f>
        <v>2</v>
      </c>
      <c r="B15" s="87" t="s">
        <v>126</v>
      </c>
      <c r="C15" s="88"/>
      <c r="D15" s="89"/>
      <c r="E15" s="72"/>
      <c r="F15" s="72"/>
    </row>
    <row r="16" spans="1:6" x14ac:dyDescent="0.2">
      <c r="A16" s="86">
        <f t="shared" ref="A16:A21" si="0">A15+1</f>
        <v>3</v>
      </c>
      <c r="B16" s="87" t="s">
        <v>97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87" t="s">
        <v>98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99</v>
      </c>
      <c r="C18" s="88"/>
      <c r="D18" s="89"/>
      <c r="E18" s="90"/>
      <c r="F18" s="90"/>
    </row>
    <row r="19" spans="1:256" x14ac:dyDescent="0.2">
      <c r="A19" s="86"/>
      <c r="B19" s="132" t="s">
        <v>100</v>
      </c>
      <c r="C19" s="88"/>
      <c r="D19" s="89"/>
      <c r="E19" s="90"/>
      <c r="F19" s="90"/>
    </row>
    <row r="20" spans="1:256" x14ac:dyDescent="0.2">
      <c r="A20" s="86">
        <f>A18+1</f>
        <v>6</v>
      </c>
      <c r="B20" s="87" t="s">
        <v>101</v>
      </c>
      <c r="C20" s="88"/>
      <c r="D20" s="89"/>
      <c r="E20" s="90"/>
      <c r="F20" s="90"/>
    </row>
    <row r="21" spans="1:256" x14ac:dyDescent="0.2">
      <c r="A21" s="86">
        <f t="shared" si="0"/>
        <v>7</v>
      </c>
      <c r="B21" s="119" t="s">
        <v>102</v>
      </c>
      <c r="C21" s="88"/>
      <c r="D21" s="89"/>
      <c r="E21" s="90"/>
      <c r="F21" s="90"/>
    </row>
    <row r="22" spans="1:256" x14ac:dyDescent="0.2">
      <c r="A22" s="97"/>
      <c r="B22" s="85" t="s">
        <v>32</v>
      </c>
      <c r="C22" s="88"/>
      <c r="D22" s="89"/>
      <c r="E22" s="90"/>
      <c r="F22" s="90"/>
    </row>
    <row r="23" spans="1:256" x14ac:dyDescent="0.2">
      <c r="A23" s="97">
        <f>+A21+1</f>
        <v>8</v>
      </c>
      <c r="B23" s="119" t="s">
        <v>94</v>
      </c>
      <c r="C23" s="88" t="s">
        <v>31</v>
      </c>
      <c r="D23" s="89">
        <v>3</v>
      </c>
      <c r="E23" s="90"/>
      <c r="F23" s="90"/>
    </row>
    <row r="24" spans="1:256" x14ac:dyDescent="0.2">
      <c r="A24" s="97">
        <f>+A23+1</f>
        <v>9</v>
      </c>
      <c r="B24" s="95" t="s">
        <v>95</v>
      </c>
      <c r="C24" s="91" t="s">
        <v>31</v>
      </c>
      <c r="D24" s="94">
        <v>1</v>
      </c>
      <c r="E24" s="90"/>
      <c r="F24" s="90"/>
    </row>
    <row r="25" spans="1:256" ht="15" customHeight="1" x14ac:dyDescent="0.2">
      <c r="A25" s="98"/>
      <c r="B25" s="99"/>
      <c r="C25" s="99"/>
      <c r="D25" s="77"/>
      <c r="E25" s="77"/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</row>
    <row r="26" spans="1:256" ht="37.5" customHeight="1" x14ac:dyDescent="0.2">
      <c r="A26" s="68"/>
      <c r="B26" s="102" t="s">
        <v>21</v>
      </c>
      <c r="C26" s="70" t="s">
        <v>18</v>
      </c>
      <c r="D26" s="81" t="s">
        <v>19</v>
      </c>
      <c r="E26" s="69" t="s">
        <v>14</v>
      </c>
      <c r="F26" s="70" t="s">
        <v>15</v>
      </c>
      <c r="G26" s="101"/>
      <c r="H26" s="101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6" ht="15" customHeight="1" x14ac:dyDescent="0.2">
      <c r="A27" s="104"/>
      <c r="B27" s="105" t="s">
        <v>22</v>
      </c>
      <c r="C27" s="105"/>
      <c r="D27" s="106">
        <v>0</v>
      </c>
      <c r="E27" s="107"/>
      <c r="F27" s="107"/>
      <c r="G27" s="101"/>
      <c r="H27" s="10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6" x14ac:dyDescent="0.2">
      <c r="A28" s="108"/>
      <c r="B28" s="109"/>
      <c r="C28" s="109"/>
      <c r="D28" s="108"/>
      <c r="E28" s="108"/>
      <c r="F28" s="109"/>
      <c r="G28" s="101"/>
      <c r="H28" s="101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</row>
    <row r="29" spans="1:256" ht="45" x14ac:dyDescent="0.2">
      <c r="A29" s="68"/>
      <c r="B29" s="102" t="s">
        <v>23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spans="1:256" x14ac:dyDescent="0.2">
      <c r="A30" s="104"/>
      <c r="B30" s="105" t="s">
        <v>24</v>
      </c>
      <c r="C30" s="105"/>
      <c r="D30" s="112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ht="15" customHeight="1" x14ac:dyDescent="0.2">
      <c r="A31" s="110"/>
      <c r="B31" s="110"/>
      <c r="C31" s="110"/>
      <c r="D31" s="110"/>
      <c r="E31" s="110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</row>
    <row r="32" spans="1:256" ht="15" customHeight="1" x14ac:dyDescent="0.2">
      <c r="A32" s="101"/>
      <c r="B32" s="113" t="s">
        <v>25</v>
      </c>
      <c r="C32" s="101"/>
      <c r="D32" s="101"/>
      <c r="E32" s="101"/>
      <c r="F32" s="54" t="s">
        <v>26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</row>
    <row r="33" spans="1:256" x14ac:dyDescent="0.2">
      <c r="A33" s="101"/>
      <c r="B33" s="101"/>
      <c r="C33" s="101"/>
      <c r="D33" s="101"/>
      <c r="E33" s="101"/>
      <c r="F33" s="114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</row>
    <row r="34" spans="1:256" x14ac:dyDescent="0.2">
      <c r="A34" s="101"/>
      <c r="B34" s="101"/>
      <c r="C34" s="101"/>
      <c r="D34" s="101"/>
      <c r="E34" s="101"/>
      <c r="F34" s="114"/>
    </row>
    <row r="35" spans="1:256" x14ac:dyDescent="0.2">
      <c r="A35" s="101"/>
      <c r="B35" s="101"/>
      <c r="C35" s="101"/>
      <c r="D35" s="101"/>
      <c r="E35" s="101"/>
      <c r="F35" s="114"/>
    </row>
    <row r="36" spans="1:256" x14ac:dyDescent="0.2">
      <c r="A36" s="101"/>
      <c r="B36" s="101"/>
      <c r="C36" s="101"/>
      <c r="D36" s="101"/>
      <c r="E36" s="101"/>
      <c r="F36" s="114"/>
    </row>
    <row r="37" spans="1:256" x14ac:dyDescent="0.2">
      <c r="A37" s="101"/>
      <c r="B37" s="101"/>
      <c r="C37" s="101"/>
      <c r="D37" s="101"/>
      <c r="E37" s="101"/>
      <c r="F37" s="114"/>
    </row>
    <row r="38" spans="1:256" x14ac:dyDescent="0.2">
      <c r="A38" s="101"/>
      <c r="B38" s="101"/>
      <c r="C38" s="101"/>
      <c r="D38" s="101"/>
      <c r="E38" s="101"/>
      <c r="F38" s="114"/>
    </row>
    <row r="39" spans="1:256" x14ac:dyDescent="0.2">
      <c r="A39" s="101"/>
      <c r="B39" s="101"/>
      <c r="C39" s="101"/>
      <c r="D39" s="101"/>
      <c r="E39" s="101"/>
      <c r="F39" s="114"/>
    </row>
    <row r="40" spans="1:256" x14ac:dyDescent="0.2">
      <c r="A40" s="101"/>
      <c r="B40" s="101"/>
      <c r="C40" s="101"/>
      <c r="D40" s="101"/>
      <c r="E40" s="101"/>
      <c r="F40" s="114"/>
    </row>
    <row r="41" spans="1:256" x14ac:dyDescent="0.2">
      <c r="A41" s="101"/>
      <c r="B41" s="101"/>
      <c r="C41" s="101"/>
      <c r="D41" s="101"/>
      <c r="E41" s="101"/>
      <c r="F41" s="114"/>
    </row>
    <row r="42" spans="1:256" x14ac:dyDescent="0.2">
      <c r="A42" s="101"/>
      <c r="B42" s="101"/>
      <c r="C42" s="101"/>
      <c r="D42" s="101"/>
      <c r="E42" s="101"/>
      <c r="F42" s="114"/>
    </row>
    <row r="43" spans="1:256" x14ac:dyDescent="0.2">
      <c r="A43" s="101"/>
      <c r="B43" s="101"/>
      <c r="C43" s="101"/>
      <c r="D43" s="101"/>
      <c r="E43" s="101"/>
      <c r="F43" s="114"/>
    </row>
    <row r="44" spans="1:256" x14ac:dyDescent="0.2">
      <c r="A44" s="101"/>
      <c r="B44" s="101"/>
      <c r="C44" s="101"/>
      <c r="D44" s="101"/>
      <c r="E44" s="101"/>
      <c r="F44" s="114"/>
    </row>
  </sheetData>
  <sheetProtection algorithmName="SHA-512" hashValue="AGBvpi/Q51xXmMOJwvfuOcb5C/L0GH0WOkJHyYnWVDFN+PDd2rAMGVke+ikXW8kRzSNNZHIb9z6s0eAaGoBS9A==" saltValue="GaCTU0bBddZXU3PUeM2Udg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2" location="'Annex B'!D21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zoomScale="110" zoomScaleNormal="110" workbookViewId="0">
      <selection activeCell="C12" sqref="C12"/>
    </sheetView>
  </sheetViews>
  <sheetFormatPr defaultRowHeight="15" x14ac:dyDescent="0.2"/>
  <cols>
    <col min="1" max="1" width="16.85546875" style="18" customWidth="1"/>
    <col min="2" max="2" width="79.140625" style="18" customWidth="1"/>
    <col min="3" max="3" width="9.140625" style="18" customWidth="1"/>
    <col min="4" max="4" width="11.28515625" style="18" customWidth="1"/>
    <col min="5" max="5" width="19.42578125" style="18" customWidth="1"/>
    <col min="6" max="6" width="28.140625" style="56" customWidth="1"/>
    <col min="7" max="16384" width="9.140625" style="18"/>
  </cols>
  <sheetData>
    <row r="1" spans="1:6" ht="37.5" customHeight="1" x14ac:dyDescent="0.2">
      <c r="A1" s="17">
        <v>1198010200</v>
      </c>
      <c r="B1" s="177" t="s">
        <v>45</v>
      </c>
      <c r="C1" s="177"/>
      <c r="D1" s="177"/>
      <c r="E1" s="177"/>
      <c r="F1" s="178"/>
    </row>
    <row r="2" spans="1:6" ht="15" customHeight="1" x14ac:dyDescent="0.2">
      <c r="A2" s="179" t="str">
        <f>'Annex B'!D4</f>
        <v>SCS-2026-94</v>
      </c>
      <c r="B2" s="19" t="s">
        <v>1</v>
      </c>
      <c r="C2" s="182"/>
      <c r="D2" s="182"/>
      <c r="E2" s="182"/>
      <c r="F2" s="183"/>
    </row>
    <row r="3" spans="1:6" ht="14.45" customHeight="1" x14ac:dyDescent="0.2">
      <c r="A3" s="180"/>
      <c r="B3" s="19" t="s">
        <v>2</v>
      </c>
      <c r="C3" s="184"/>
      <c r="D3" s="184"/>
      <c r="E3" s="184"/>
      <c r="F3" s="185"/>
    </row>
    <row r="4" spans="1:6" ht="15" customHeight="1" x14ac:dyDescent="0.2">
      <c r="A4" s="181"/>
      <c r="B4" s="20" t="s">
        <v>3</v>
      </c>
      <c r="C4" s="186"/>
      <c r="D4" s="186"/>
      <c r="E4" s="186"/>
      <c r="F4" s="187"/>
    </row>
    <row r="5" spans="1:6" ht="38.25" customHeight="1" x14ac:dyDescent="0.2">
      <c r="A5" s="188" t="s">
        <v>12</v>
      </c>
      <c r="B5" s="189"/>
      <c r="C5" s="189"/>
      <c r="D5" s="189"/>
      <c r="E5" s="189"/>
      <c r="F5" s="190"/>
    </row>
    <row r="6" spans="1:6" ht="37.5" customHeight="1" x14ac:dyDescent="0.2">
      <c r="A6" s="21"/>
      <c r="B6" s="191" t="s">
        <v>13</v>
      </c>
      <c r="C6" s="191"/>
      <c r="D6" s="191"/>
      <c r="E6" s="22" t="s">
        <v>14</v>
      </c>
      <c r="F6" s="23" t="s">
        <v>15</v>
      </c>
    </row>
    <row r="7" spans="1:6" ht="15" customHeight="1" x14ac:dyDescent="0.2">
      <c r="A7" s="24"/>
      <c r="B7" s="192" t="s">
        <v>13</v>
      </c>
      <c r="C7" s="192"/>
      <c r="D7" s="193"/>
      <c r="E7" s="25"/>
      <c r="F7" s="26"/>
    </row>
    <row r="8" spans="1:6" x14ac:dyDescent="0.2">
      <c r="A8" s="27"/>
      <c r="B8" s="194" t="s">
        <v>127</v>
      </c>
      <c r="C8" s="194"/>
      <c r="D8" s="195"/>
      <c r="E8" s="25"/>
      <c r="F8" s="25"/>
    </row>
    <row r="9" spans="1:6" ht="15" customHeight="1" x14ac:dyDescent="0.2">
      <c r="A9" s="29"/>
      <c r="B9" s="196" t="s">
        <v>16</v>
      </c>
      <c r="C9" s="196"/>
      <c r="D9" s="197"/>
      <c r="E9" s="30"/>
      <c r="F9" s="30"/>
    </row>
    <row r="10" spans="1:6" ht="15" customHeight="1" x14ac:dyDescent="0.2">
      <c r="A10" s="31"/>
      <c r="B10" s="175"/>
      <c r="C10" s="175"/>
      <c r="D10" s="176"/>
      <c r="E10" s="63"/>
      <c r="F10" s="32"/>
    </row>
    <row r="11" spans="1:6" ht="37.5" customHeight="1" x14ac:dyDescent="0.2">
      <c r="A11" s="21"/>
      <c r="B11" s="61" t="s">
        <v>17</v>
      </c>
      <c r="C11" s="23" t="s">
        <v>18</v>
      </c>
      <c r="D11" s="33" t="s">
        <v>19</v>
      </c>
      <c r="E11" s="22" t="s">
        <v>14</v>
      </c>
      <c r="F11" s="23" t="s">
        <v>15</v>
      </c>
    </row>
    <row r="12" spans="1:6" ht="15" customHeight="1" x14ac:dyDescent="0.2">
      <c r="A12" s="27"/>
      <c r="B12" s="57" t="s">
        <v>27</v>
      </c>
      <c r="C12" s="34"/>
      <c r="D12" s="35">
        <f>+SUM(D18:D19)</f>
        <v>0</v>
      </c>
      <c r="E12" s="25"/>
      <c r="F12" s="25"/>
    </row>
    <row r="13" spans="1:6" ht="25.5" x14ac:dyDescent="0.2">
      <c r="A13" s="27"/>
      <c r="B13" s="58" t="s">
        <v>20</v>
      </c>
      <c r="C13" s="34"/>
      <c r="D13" s="35"/>
      <c r="E13" s="25"/>
      <c r="F13" s="25"/>
    </row>
    <row r="14" spans="1:6" x14ac:dyDescent="0.2">
      <c r="A14" s="36">
        <v>1</v>
      </c>
      <c r="B14" s="59" t="s">
        <v>103</v>
      </c>
      <c r="C14" s="34"/>
      <c r="D14" s="35"/>
      <c r="E14" s="25"/>
      <c r="F14" s="25"/>
    </row>
    <row r="15" spans="1:6" x14ac:dyDescent="0.2">
      <c r="A15" s="36">
        <f>A14+1</f>
        <v>2</v>
      </c>
      <c r="B15" s="59" t="s">
        <v>58</v>
      </c>
      <c r="C15" s="37"/>
      <c r="D15" s="38"/>
      <c r="E15" s="25"/>
      <c r="F15" s="25"/>
    </row>
    <row r="16" spans="1:6" x14ac:dyDescent="0.2">
      <c r="A16" s="36">
        <f>A15+1</f>
        <v>3</v>
      </c>
      <c r="B16" s="59" t="s">
        <v>59</v>
      </c>
      <c r="C16" s="37"/>
      <c r="D16" s="38"/>
      <c r="E16" s="28"/>
      <c r="F16" s="28"/>
    </row>
    <row r="17" spans="1:256" x14ac:dyDescent="0.2">
      <c r="A17" s="36">
        <f t="shared" ref="A17:A18" si="0">A16+1</f>
        <v>4</v>
      </c>
      <c r="B17" s="59" t="s">
        <v>62</v>
      </c>
      <c r="C17" s="37"/>
      <c r="D17" s="38"/>
      <c r="E17" s="28"/>
      <c r="F17" s="28"/>
    </row>
    <row r="18" spans="1:256" ht="15.75" customHeight="1" x14ac:dyDescent="0.2">
      <c r="A18" s="36">
        <f t="shared" si="0"/>
        <v>5</v>
      </c>
      <c r="B18" s="59" t="s">
        <v>128</v>
      </c>
      <c r="C18" s="37"/>
      <c r="D18" s="38"/>
      <c r="E18" s="28"/>
      <c r="F18" s="28"/>
    </row>
    <row r="19" spans="1:256" ht="25.5" x14ac:dyDescent="0.2">
      <c r="A19" s="36">
        <f>A18+1</f>
        <v>6</v>
      </c>
      <c r="B19" s="116" t="s">
        <v>129</v>
      </c>
      <c r="C19" s="91"/>
      <c r="D19" s="94"/>
      <c r="E19" s="28"/>
      <c r="F19" s="28"/>
    </row>
    <row r="20" spans="1:256" s="42" customFormat="1" ht="15" customHeight="1" x14ac:dyDescent="0.2">
      <c r="A20" s="39"/>
      <c r="B20" s="40"/>
      <c r="C20" s="40"/>
      <c r="D20" s="31"/>
      <c r="E20" s="31"/>
      <c r="F20" s="41"/>
    </row>
    <row r="21" spans="1:256" ht="37.5" customHeight="1" x14ac:dyDescent="0.2">
      <c r="A21" s="21"/>
      <c r="B21" s="43" t="s">
        <v>21</v>
      </c>
      <c r="C21" s="23" t="s">
        <v>18</v>
      </c>
      <c r="D21" s="33" t="s">
        <v>19</v>
      </c>
      <c r="E21" s="22" t="s">
        <v>14</v>
      </c>
      <c r="F21" s="23" t="s">
        <v>15</v>
      </c>
      <c r="G21" s="42"/>
      <c r="H21" s="42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6" ht="15" customHeight="1" x14ac:dyDescent="0.2">
      <c r="A22" s="45"/>
      <c r="B22" s="46" t="s">
        <v>22</v>
      </c>
      <c r="C22" s="46"/>
      <c r="D22" s="47">
        <v>0</v>
      </c>
      <c r="E22" s="48"/>
      <c r="F22" s="48"/>
      <c r="G22" s="42"/>
      <c r="H22" s="42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6" x14ac:dyDescent="0.2">
      <c r="A23" s="49"/>
      <c r="B23" s="62"/>
      <c r="C23" s="62"/>
      <c r="D23" s="49"/>
      <c r="E23" s="49"/>
      <c r="F23" s="62"/>
      <c r="G23" s="42"/>
      <c r="H23" s="42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</row>
    <row r="24" spans="1:256" ht="45" x14ac:dyDescent="0.2">
      <c r="A24" s="21"/>
      <c r="B24" s="43" t="s">
        <v>23</v>
      </c>
      <c r="C24" s="23" t="s">
        <v>18</v>
      </c>
      <c r="D24" s="33" t="s">
        <v>19</v>
      </c>
      <c r="E24" s="22" t="s">
        <v>14</v>
      </c>
      <c r="F24" s="23" t="s">
        <v>15</v>
      </c>
      <c r="G24" s="42"/>
      <c r="H24" s="4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6" x14ac:dyDescent="0.2">
      <c r="A25" s="45"/>
      <c r="B25" s="46" t="s">
        <v>24</v>
      </c>
      <c r="C25" s="46"/>
      <c r="D25" s="52">
        <v>0</v>
      </c>
      <c r="E25" s="48"/>
      <c r="F25" s="48"/>
      <c r="G25" s="42"/>
      <c r="H25" s="42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6" s="50" customFormat="1" ht="15" customHeight="1" x14ac:dyDescent="0.2">
      <c r="F26" s="62"/>
    </row>
    <row r="27" spans="1:256" s="42" customFormat="1" ht="15" customHeight="1" x14ac:dyDescent="0.2">
      <c r="B27" s="53" t="s">
        <v>25</v>
      </c>
      <c r="F27" s="54" t="s">
        <v>26</v>
      </c>
    </row>
    <row r="28" spans="1:256" s="42" customFormat="1" x14ac:dyDescent="0.2">
      <c r="F28" s="55"/>
    </row>
    <row r="29" spans="1:256" x14ac:dyDescent="0.2">
      <c r="A29" s="42"/>
      <c r="B29" s="42"/>
      <c r="C29" s="42"/>
      <c r="D29" s="42"/>
      <c r="E29" s="42"/>
      <c r="F29" s="55"/>
    </row>
    <row r="30" spans="1:256" x14ac:dyDescent="0.2">
      <c r="A30" s="42"/>
      <c r="B30" s="42"/>
      <c r="C30" s="42"/>
      <c r="D30" s="42"/>
      <c r="E30" s="42"/>
      <c r="F30" s="55"/>
    </row>
    <row r="31" spans="1:256" x14ac:dyDescent="0.2">
      <c r="A31" s="42"/>
      <c r="B31" s="42"/>
      <c r="C31" s="42"/>
      <c r="D31" s="42"/>
      <c r="E31" s="42"/>
      <c r="F31" s="55"/>
    </row>
    <row r="32" spans="1:256" x14ac:dyDescent="0.2">
      <c r="A32" s="42"/>
      <c r="B32" s="42"/>
      <c r="C32" s="42"/>
      <c r="D32" s="42"/>
      <c r="E32" s="42"/>
      <c r="F32" s="55"/>
    </row>
    <row r="33" spans="1:6" x14ac:dyDescent="0.2">
      <c r="A33" s="42"/>
      <c r="B33" s="42"/>
      <c r="C33" s="42"/>
      <c r="D33" s="42"/>
      <c r="E33" s="42"/>
      <c r="F33" s="55"/>
    </row>
    <row r="34" spans="1:6" x14ac:dyDescent="0.2">
      <c r="A34" s="42"/>
      <c r="B34" s="42"/>
      <c r="C34" s="42"/>
      <c r="D34" s="42"/>
      <c r="E34" s="42"/>
      <c r="F34" s="55"/>
    </row>
    <row r="35" spans="1:6" x14ac:dyDescent="0.2">
      <c r="A35" s="42"/>
      <c r="B35" s="42"/>
      <c r="C35" s="42"/>
      <c r="D35" s="42"/>
      <c r="E35" s="42"/>
      <c r="F35" s="55"/>
    </row>
    <row r="36" spans="1:6" x14ac:dyDescent="0.2">
      <c r="A36" s="42"/>
      <c r="B36" s="42"/>
      <c r="C36" s="42"/>
      <c r="D36" s="42"/>
      <c r="E36" s="42"/>
      <c r="F36" s="55"/>
    </row>
    <row r="37" spans="1:6" x14ac:dyDescent="0.2">
      <c r="A37" s="42"/>
      <c r="B37" s="42"/>
      <c r="C37" s="42"/>
      <c r="D37" s="42"/>
      <c r="E37" s="42"/>
      <c r="F37" s="55"/>
    </row>
    <row r="38" spans="1:6" x14ac:dyDescent="0.2">
      <c r="A38" s="42"/>
      <c r="B38" s="42"/>
      <c r="C38" s="42"/>
      <c r="D38" s="42"/>
      <c r="E38" s="42"/>
      <c r="F38" s="55"/>
    </row>
    <row r="39" spans="1:6" x14ac:dyDescent="0.2">
      <c r="A39" s="42"/>
      <c r="B39" s="42"/>
      <c r="C39" s="42"/>
      <c r="D39" s="42"/>
      <c r="E39" s="42"/>
      <c r="F39" s="55"/>
    </row>
  </sheetData>
  <sheetProtection algorithmName="SHA-512" hashValue="Z9V4MnWDO8XFZivIyDEV/klb74vg6rAWBgvOHUHy7lS8eKps3XyopfOiSqlbMO3dttCCdUAysDMPH0UTYSU3QA==" saltValue="+eaUTcqmBPtmiA6uut5Qhg==" spinCount="100000" sheet="1" formatRows="0"/>
  <mergeCells count="11">
    <mergeCell ref="B10:D10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9:D9"/>
  </mergeCells>
  <hyperlinks>
    <hyperlink ref="F27" location="'Annex B'!D22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1"/>
  <sheetViews>
    <sheetView topLeftCell="A10" zoomScale="110" zoomScaleNormal="110" workbookViewId="0">
      <selection activeCell="F29" sqref="F29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1406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1406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1406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1406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1406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1406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1406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1406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1406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1406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1406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1406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1406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1406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1406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1406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1406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1406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1406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1406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1406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1406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1406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1406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1406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1406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1406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1406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1406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1406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1406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1406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1406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1406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1406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1406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1406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1406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1406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1406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1406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1406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1406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1406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1406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1406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1406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1406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1406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1406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1406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1406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1406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1406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1406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1406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1406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1406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1406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1406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1406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1406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1406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1406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1190290110</v>
      </c>
      <c r="B1" s="164" t="s">
        <v>48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ht="27" customHeight="1" x14ac:dyDescent="0.2">
      <c r="A8" s="74"/>
      <c r="B8" s="162" t="s">
        <v>104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+SUM(D20:D21)</f>
        <v>0</v>
      </c>
      <c r="E12" s="72"/>
      <c r="F12" s="72"/>
    </row>
    <row r="13" spans="1:6" ht="25.5" x14ac:dyDescent="0.2">
      <c r="A13" s="74"/>
      <c r="B13" s="117" t="s">
        <v>33</v>
      </c>
      <c r="C13" s="83"/>
      <c r="D13" s="84"/>
      <c r="E13" s="72"/>
      <c r="F13" s="72"/>
    </row>
    <row r="14" spans="1:6" ht="25.5" x14ac:dyDescent="0.2">
      <c r="A14" s="86">
        <v>1</v>
      </c>
      <c r="B14" s="133" t="s">
        <v>105</v>
      </c>
      <c r="C14" s="88"/>
      <c r="D14" s="89"/>
      <c r="E14" s="72"/>
      <c r="F14" s="72"/>
    </row>
    <row r="15" spans="1:6" x14ac:dyDescent="0.2">
      <c r="A15" s="86">
        <f t="shared" ref="A15:A21" si="0">A14+1</f>
        <v>2</v>
      </c>
      <c r="B15" s="133" t="s">
        <v>106</v>
      </c>
      <c r="C15" s="88"/>
      <c r="D15" s="89"/>
      <c r="E15" s="72"/>
      <c r="F15" s="72"/>
    </row>
    <row r="16" spans="1:6" x14ac:dyDescent="0.2">
      <c r="A16" s="86">
        <f t="shared" si="0"/>
        <v>3</v>
      </c>
      <c r="B16" s="133" t="s">
        <v>107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133" t="s">
        <v>108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133" t="s">
        <v>109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133" t="s">
        <v>110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133" t="s">
        <v>111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93" t="s">
        <v>112</v>
      </c>
      <c r="C21" s="88"/>
      <c r="D21" s="89"/>
      <c r="E21" s="90"/>
      <c r="F21" s="90"/>
    </row>
    <row r="22" spans="1:256" s="101" customFormat="1" ht="15" customHeight="1" x14ac:dyDescent="0.2">
      <c r="A22" s="98"/>
      <c r="B22" s="99"/>
      <c r="C22" s="99"/>
      <c r="D22" s="77"/>
      <c r="E22" s="77"/>
      <c r="F22" s="100"/>
    </row>
    <row r="23" spans="1:256" ht="37.5" customHeight="1" x14ac:dyDescent="0.2">
      <c r="A23" s="68"/>
      <c r="B23" s="102" t="s">
        <v>21</v>
      </c>
      <c r="C23" s="70" t="s">
        <v>18</v>
      </c>
      <c r="D23" s="81" t="s">
        <v>19</v>
      </c>
      <c r="E23" s="69" t="s">
        <v>14</v>
      </c>
      <c r="F23" s="70" t="s">
        <v>15</v>
      </c>
      <c r="G23" s="101"/>
      <c r="H23" s="101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6" ht="15" customHeight="1" x14ac:dyDescent="0.2">
      <c r="A24" s="104"/>
      <c r="B24" s="105" t="s">
        <v>22</v>
      </c>
      <c r="C24" s="105"/>
      <c r="D24" s="106">
        <v>0</v>
      </c>
      <c r="E24" s="107"/>
      <c r="F24" s="107"/>
      <c r="G24" s="101"/>
      <c r="H24" s="101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6" x14ac:dyDescent="0.2">
      <c r="A25" s="108"/>
      <c r="B25" s="109"/>
      <c r="C25" s="109"/>
      <c r="D25" s="108"/>
      <c r="E25" s="108"/>
      <c r="F25" s="109"/>
      <c r="G25" s="101"/>
      <c r="H25" s="101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</row>
    <row r="26" spans="1:256" ht="45" x14ac:dyDescent="0.2">
      <c r="A26" s="68"/>
      <c r="B26" s="102" t="s">
        <v>23</v>
      </c>
      <c r="C26" s="70" t="s">
        <v>18</v>
      </c>
      <c r="D26" s="81" t="s">
        <v>19</v>
      </c>
      <c r="E26" s="69" t="s">
        <v>14</v>
      </c>
      <c r="F26" s="70" t="s">
        <v>15</v>
      </c>
      <c r="G26" s="101"/>
      <c r="H26" s="10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spans="1:256" x14ac:dyDescent="0.2">
      <c r="A27" s="104"/>
      <c r="B27" s="105" t="s">
        <v>24</v>
      </c>
      <c r="C27" s="105"/>
      <c r="D27" s="112">
        <v>0</v>
      </c>
      <c r="E27" s="107"/>
      <c r="F27" s="107"/>
      <c r="G27" s="101"/>
      <c r="H27" s="10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6" s="110" customFormat="1" ht="15" customHeight="1" x14ac:dyDescent="0.2">
      <c r="F28" s="109"/>
    </row>
    <row r="29" spans="1:256" s="101" customFormat="1" ht="15" customHeight="1" x14ac:dyDescent="0.2">
      <c r="B29" s="113" t="s">
        <v>25</v>
      </c>
      <c r="F29" s="54" t="s">
        <v>26</v>
      </c>
    </row>
    <row r="30" spans="1:256" s="101" customFormat="1" x14ac:dyDescent="0.2">
      <c r="F30" s="114"/>
    </row>
    <row r="31" spans="1:256" x14ac:dyDescent="0.2">
      <c r="A31" s="101"/>
      <c r="B31" s="101"/>
      <c r="C31" s="101"/>
      <c r="D31" s="101"/>
      <c r="E31" s="101"/>
      <c r="F31" s="114"/>
    </row>
    <row r="32" spans="1:256" x14ac:dyDescent="0.2">
      <c r="A32" s="101"/>
      <c r="B32" s="101"/>
      <c r="C32" s="101"/>
      <c r="D32" s="101"/>
      <c r="E32" s="101"/>
      <c r="F32" s="114"/>
    </row>
    <row r="33" spans="1:6" x14ac:dyDescent="0.2">
      <c r="A33" s="101"/>
      <c r="B33" s="101"/>
      <c r="C33" s="101"/>
      <c r="D33" s="101"/>
      <c r="E33" s="101"/>
      <c r="F33" s="114"/>
    </row>
    <row r="34" spans="1:6" x14ac:dyDescent="0.2">
      <c r="A34" s="101"/>
      <c r="B34" s="101"/>
      <c r="C34" s="101"/>
      <c r="D34" s="101"/>
      <c r="E34" s="101"/>
      <c r="F34" s="114"/>
    </row>
    <row r="35" spans="1:6" x14ac:dyDescent="0.2">
      <c r="A35" s="101"/>
      <c r="B35" s="101"/>
      <c r="C35" s="101"/>
      <c r="D35" s="101"/>
      <c r="E35" s="101"/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</sheetData>
  <sheetProtection algorithmName="SHA-512" hashValue="uh4qTHITHW8Um2cUsXitc/cCxZ25rrGuTPRsM0nA5PCVoN/0d82eAIykosSq91P/NPMBHdyF/bTbNODyftk3jQ==" saltValue="j0yINuW0aPZJu2IOXzmSow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29" location="'Annex B'!D25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1"/>
  <sheetViews>
    <sheetView zoomScale="110" zoomScaleNormal="110" workbookViewId="0">
      <selection activeCell="B11" sqref="B11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1406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1406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1406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1406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1406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1406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1406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1406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1406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1406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1406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1406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1406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1406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1406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1406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1406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1406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1406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1406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1406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1406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1406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1406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1406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1406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1406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1406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1406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1406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1406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1406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1406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1406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1406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1406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1406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1406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1406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1406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1406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1406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1406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1406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1406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1406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1406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1406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1406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1406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1406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1406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1406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1406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1406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1406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1406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1406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1406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1406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1406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1406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1406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1406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1190290120</v>
      </c>
      <c r="B1" s="164" t="s">
        <v>49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ht="26.25" customHeight="1" x14ac:dyDescent="0.2">
      <c r="A8" s="74"/>
      <c r="B8" s="162" t="s">
        <v>113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+SUM(D20:D21)</f>
        <v>0</v>
      </c>
      <c r="E12" s="72"/>
      <c r="F12" s="72"/>
    </row>
    <row r="13" spans="1:6" ht="25.5" x14ac:dyDescent="0.2">
      <c r="A13" s="74"/>
      <c r="B13" s="117" t="s">
        <v>33</v>
      </c>
      <c r="C13" s="83"/>
      <c r="D13" s="84"/>
      <c r="E13" s="72"/>
      <c r="F13" s="72"/>
    </row>
    <row r="14" spans="1:6" ht="25.5" x14ac:dyDescent="0.2">
      <c r="A14" s="86">
        <v>1</v>
      </c>
      <c r="B14" s="118" t="s">
        <v>105</v>
      </c>
      <c r="C14" s="88"/>
      <c r="D14" s="89"/>
      <c r="E14" s="72"/>
      <c r="F14" s="72"/>
    </row>
    <row r="15" spans="1:6" x14ac:dyDescent="0.2">
      <c r="A15" s="86">
        <f>A14+1</f>
        <v>2</v>
      </c>
      <c r="B15" s="118" t="s">
        <v>106</v>
      </c>
      <c r="C15" s="88"/>
      <c r="D15" s="89"/>
      <c r="E15" s="72"/>
      <c r="F15" s="72"/>
    </row>
    <row r="16" spans="1:6" x14ac:dyDescent="0.2">
      <c r="A16" s="86">
        <f t="shared" ref="A16:A20" si="0">A15+1</f>
        <v>3</v>
      </c>
      <c r="B16" s="118" t="s">
        <v>107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118" t="s">
        <v>108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118" t="s">
        <v>109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118" t="s">
        <v>110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111</v>
      </c>
      <c r="C20" s="88"/>
      <c r="D20" s="89"/>
      <c r="E20" s="90"/>
      <c r="F20" s="90"/>
    </row>
    <row r="21" spans="1:256" x14ac:dyDescent="0.2">
      <c r="A21" s="97">
        <f>+A20+1</f>
        <v>8</v>
      </c>
      <c r="B21" s="116" t="s">
        <v>112</v>
      </c>
      <c r="C21" s="91"/>
      <c r="D21" s="94"/>
      <c r="E21" s="90"/>
      <c r="F21" s="90"/>
    </row>
    <row r="22" spans="1:256" ht="15" customHeight="1" x14ac:dyDescent="0.2">
      <c r="A22" s="98"/>
      <c r="B22" s="99"/>
      <c r="C22" s="99"/>
      <c r="D22" s="77"/>
      <c r="E22" s="77"/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spans="1:256" ht="37.5" customHeight="1" x14ac:dyDescent="0.2">
      <c r="A23" s="68"/>
      <c r="B23" s="102" t="s">
        <v>21</v>
      </c>
      <c r="C23" s="70" t="s">
        <v>18</v>
      </c>
      <c r="D23" s="81" t="s">
        <v>19</v>
      </c>
      <c r="E23" s="69" t="s">
        <v>14</v>
      </c>
      <c r="F23" s="70" t="s">
        <v>15</v>
      </c>
      <c r="G23" s="101"/>
      <c r="H23" s="101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</row>
    <row r="24" spans="1:256" ht="15" customHeight="1" x14ac:dyDescent="0.2">
      <c r="A24" s="104"/>
      <c r="B24" s="105" t="s">
        <v>22</v>
      </c>
      <c r="C24" s="105"/>
      <c r="D24" s="106">
        <v>0</v>
      </c>
      <c r="E24" s="107"/>
      <c r="F24" s="107"/>
      <c r="G24" s="101"/>
      <c r="H24" s="101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1:256" x14ac:dyDescent="0.2">
      <c r="A25" s="108"/>
      <c r="B25" s="109"/>
      <c r="C25" s="109"/>
      <c r="D25" s="108"/>
      <c r="E25" s="108"/>
      <c r="F25" s="109"/>
      <c r="G25" s="101"/>
      <c r="H25" s="101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</row>
    <row r="26" spans="1:256" ht="45" x14ac:dyDescent="0.2">
      <c r="A26" s="68"/>
      <c r="B26" s="102" t="s">
        <v>23</v>
      </c>
      <c r="C26" s="70" t="s">
        <v>18</v>
      </c>
      <c r="D26" s="81" t="s">
        <v>19</v>
      </c>
      <c r="E26" s="69" t="s">
        <v>14</v>
      </c>
      <c r="F26" s="70" t="s">
        <v>15</v>
      </c>
      <c r="G26" s="101"/>
      <c r="H26" s="10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spans="1:256" x14ac:dyDescent="0.2">
      <c r="A27" s="104"/>
      <c r="B27" s="105" t="s">
        <v>24</v>
      </c>
      <c r="C27" s="105"/>
      <c r="D27" s="112">
        <v>0</v>
      </c>
      <c r="E27" s="107"/>
      <c r="F27" s="107"/>
      <c r="G27" s="101"/>
      <c r="H27" s="10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6" ht="15" customHeight="1" x14ac:dyDescent="0.2">
      <c r="A28" s="110"/>
      <c r="B28" s="110"/>
      <c r="C28" s="110"/>
      <c r="D28" s="110"/>
      <c r="E28" s="110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</row>
    <row r="29" spans="1:256" ht="15" customHeight="1" x14ac:dyDescent="0.2">
      <c r="A29" s="101"/>
      <c r="B29" s="113" t="s">
        <v>25</v>
      </c>
      <c r="C29" s="101"/>
      <c r="D29" s="101"/>
      <c r="E29" s="101"/>
      <c r="F29" s="54" t="s">
        <v>26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</row>
    <row r="30" spans="1:256" x14ac:dyDescent="0.2">
      <c r="A30" s="101"/>
      <c r="B30" s="101"/>
      <c r="C30" s="101"/>
      <c r="D30" s="101"/>
      <c r="E30" s="101"/>
      <c r="F30" s="114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</row>
    <row r="31" spans="1:256" x14ac:dyDescent="0.2">
      <c r="A31" s="101"/>
      <c r="B31" s="101"/>
      <c r="C31" s="101"/>
      <c r="D31" s="101"/>
      <c r="E31" s="101"/>
      <c r="F31" s="114"/>
    </row>
    <row r="32" spans="1:256" x14ac:dyDescent="0.2">
      <c r="A32" s="101"/>
      <c r="B32" s="101"/>
      <c r="C32" s="101"/>
      <c r="D32" s="101"/>
      <c r="E32" s="101"/>
      <c r="F32" s="114"/>
    </row>
    <row r="33" spans="1:6" x14ac:dyDescent="0.2">
      <c r="A33" s="101"/>
      <c r="B33" s="101"/>
      <c r="C33" s="101"/>
      <c r="D33" s="101"/>
      <c r="E33" s="101"/>
      <c r="F33" s="114"/>
    </row>
    <row r="34" spans="1:6" x14ac:dyDescent="0.2">
      <c r="A34" s="101"/>
      <c r="B34" s="101"/>
      <c r="C34" s="101"/>
      <c r="D34" s="101"/>
      <c r="E34" s="101"/>
      <c r="F34" s="114"/>
    </row>
    <row r="35" spans="1:6" x14ac:dyDescent="0.2">
      <c r="A35" s="101"/>
      <c r="B35" s="101"/>
      <c r="C35" s="101"/>
      <c r="D35" s="101"/>
      <c r="E35" s="101"/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</sheetData>
  <sheetProtection algorithmName="SHA-512" hashValue="AKjUJ4upazkURHTBcTLRLyJ0SpyP9y5kJ6ua5g9baG+u6TOwaeX3IP6Ute6T3pS/02BPPW6YNJ8DjqlsgrO7/A==" saltValue="Xzvz9hZcnRf7pwebFLparQ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29" location="'Annex B'!D26" display="Anar al full Annex B"/>
  </hyperlinks>
  <pageMargins left="0.19685039370078741" right="0.19685039370078741" top="0.39370078740157483" bottom="0.39370078740157483" header="0.31496062992125984" footer="0.19685039370078741"/>
  <pageSetup paperSize="9" scale="87" fitToHeight="0" orientation="landscape" r:id="rId1"/>
  <headerFooter scaleWithDoc="0">
    <oddFooter>&amp;R&amp;P de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zoomScale="110" zoomScaleNormal="110" workbookViewId="0">
      <selection activeCell="C11" sqref="C11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1406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1406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1406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1406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1406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1406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1406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1406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1406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1406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1406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1406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1406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1406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1406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1406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1406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1406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1406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1406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1406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1406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1406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1406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1406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1406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1406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1406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1406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1406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1406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1406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1406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1406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1406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1406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1406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1406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1406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1406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1406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1406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1406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1406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1406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1406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1406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1406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1406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1406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1406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1406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1406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1406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1406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1406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1406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1406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1406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1406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1406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1406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1406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1406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2190090200</v>
      </c>
      <c r="B1" s="164" t="s">
        <v>50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114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126"/>
      <c r="F10" s="79"/>
    </row>
    <row r="11" spans="1:6" ht="37.5" customHeight="1" x14ac:dyDescent="0.2">
      <c r="A11" s="68"/>
      <c r="B11" s="127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+SUM(D19:D19)</f>
        <v>0</v>
      </c>
      <c r="E12" s="72"/>
      <c r="F12" s="72"/>
    </row>
    <row r="13" spans="1:6" ht="25.5" x14ac:dyDescent="0.2">
      <c r="A13" s="74"/>
      <c r="B13" s="117" t="s">
        <v>33</v>
      </c>
      <c r="C13" s="83"/>
      <c r="D13" s="84"/>
      <c r="E13" s="72"/>
      <c r="F13" s="72"/>
    </row>
    <row r="14" spans="1:6" x14ac:dyDescent="0.2">
      <c r="A14" s="86">
        <v>1</v>
      </c>
      <c r="B14" s="118" t="s">
        <v>115</v>
      </c>
      <c r="C14" s="88"/>
      <c r="D14" s="89"/>
      <c r="E14" s="72"/>
      <c r="F14" s="72"/>
    </row>
    <row r="15" spans="1:6" x14ac:dyDescent="0.2">
      <c r="A15" s="86">
        <f>A14+1</f>
        <v>2</v>
      </c>
      <c r="B15" s="118" t="s">
        <v>130</v>
      </c>
      <c r="C15" s="88"/>
      <c r="D15" s="89"/>
      <c r="E15" s="72"/>
      <c r="F15" s="72"/>
    </row>
    <row r="16" spans="1:6" x14ac:dyDescent="0.2">
      <c r="A16" s="86">
        <f t="shared" ref="A16:A19" si="0">A15+1</f>
        <v>3</v>
      </c>
      <c r="B16" s="118" t="s">
        <v>116</v>
      </c>
      <c r="C16" s="88"/>
      <c r="D16" s="89"/>
      <c r="E16" s="90"/>
      <c r="F16" s="90"/>
    </row>
    <row r="17" spans="1:256" ht="25.5" x14ac:dyDescent="0.2">
      <c r="A17" s="86">
        <f t="shared" si="0"/>
        <v>4</v>
      </c>
      <c r="B17" s="118" t="s">
        <v>131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118" t="s">
        <v>117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116" t="s">
        <v>118</v>
      </c>
      <c r="C19" s="91"/>
      <c r="D19" s="94"/>
      <c r="E19" s="90"/>
      <c r="F19" s="90"/>
    </row>
    <row r="20" spans="1:256" ht="15" customHeight="1" x14ac:dyDescent="0.2">
      <c r="A20" s="98"/>
      <c r="B20" s="99"/>
      <c r="C20" s="99"/>
      <c r="D20" s="77"/>
      <c r="E20" s="77"/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spans="1:256" ht="37.5" customHeight="1" x14ac:dyDescent="0.2">
      <c r="A21" s="68"/>
      <c r="B21" s="102" t="s">
        <v>21</v>
      </c>
      <c r="C21" s="70" t="s">
        <v>18</v>
      </c>
      <c r="D21" s="81" t="s">
        <v>19</v>
      </c>
      <c r="E21" s="69" t="s">
        <v>14</v>
      </c>
      <c r="F21" s="70" t="s">
        <v>15</v>
      </c>
      <c r="G21" s="101"/>
      <c r="H21" s="101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</row>
    <row r="22" spans="1:256" ht="15" customHeight="1" x14ac:dyDescent="0.2">
      <c r="A22" s="104"/>
      <c r="B22" s="105" t="s">
        <v>22</v>
      </c>
      <c r="C22" s="105"/>
      <c r="D22" s="106">
        <v>0</v>
      </c>
      <c r="E22" s="107"/>
      <c r="F22" s="107"/>
      <c r="G22" s="101"/>
      <c r="H22" s="101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</row>
    <row r="23" spans="1:256" x14ac:dyDescent="0.2">
      <c r="A23" s="108"/>
      <c r="B23" s="109"/>
      <c r="C23" s="109"/>
      <c r="D23" s="108"/>
      <c r="E23" s="108"/>
      <c r="F23" s="109"/>
      <c r="G23" s="101"/>
      <c r="H23" s="101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</row>
    <row r="24" spans="1:256" ht="45" x14ac:dyDescent="0.2">
      <c r="A24" s="68"/>
      <c r="B24" s="102" t="s">
        <v>23</v>
      </c>
      <c r="C24" s="70" t="s">
        <v>18</v>
      </c>
      <c r="D24" s="81" t="s">
        <v>19</v>
      </c>
      <c r="E24" s="69" t="s">
        <v>14</v>
      </c>
      <c r="F24" s="70" t="s">
        <v>15</v>
      </c>
      <c r="G24" s="101"/>
      <c r="H24" s="10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256" x14ac:dyDescent="0.2">
      <c r="A25" s="104"/>
      <c r="B25" s="105" t="s">
        <v>24</v>
      </c>
      <c r="C25" s="105"/>
      <c r="D25" s="112">
        <v>0</v>
      </c>
      <c r="E25" s="107"/>
      <c r="F25" s="107"/>
      <c r="G25" s="101"/>
      <c r="H25" s="101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256" ht="15" customHeight="1" x14ac:dyDescent="0.2">
      <c r="A26" s="110"/>
      <c r="B26" s="110"/>
      <c r="C26" s="110"/>
      <c r="D26" s="110"/>
      <c r="E26" s="110"/>
      <c r="F26" s="109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  <c r="IR26" s="110"/>
      <c r="IS26" s="110"/>
      <c r="IT26" s="110"/>
      <c r="IU26" s="110"/>
      <c r="IV26" s="110"/>
    </row>
    <row r="27" spans="1:256" ht="15" customHeight="1" x14ac:dyDescent="0.2">
      <c r="A27" s="101"/>
      <c r="B27" s="113" t="s">
        <v>25</v>
      </c>
      <c r="C27" s="101"/>
      <c r="D27" s="101"/>
      <c r="E27" s="101"/>
      <c r="F27" s="54" t="s">
        <v>26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</row>
    <row r="28" spans="1:256" x14ac:dyDescent="0.2">
      <c r="A28" s="101"/>
      <c r="B28" s="101"/>
      <c r="C28" s="101"/>
      <c r="D28" s="101"/>
      <c r="E28" s="101"/>
      <c r="F28" s="114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</row>
    <row r="29" spans="1:256" x14ac:dyDescent="0.2">
      <c r="A29" s="101"/>
      <c r="B29" s="101"/>
      <c r="C29" s="101"/>
      <c r="D29" s="101"/>
      <c r="E29" s="101"/>
      <c r="F29" s="114"/>
    </row>
    <row r="30" spans="1:256" x14ac:dyDescent="0.2">
      <c r="A30" s="101"/>
      <c r="B30" s="101"/>
      <c r="C30" s="101"/>
      <c r="D30" s="101"/>
      <c r="E30" s="101"/>
      <c r="F30" s="114"/>
    </row>
    <row r="31" spans="1:256" x14ac:dyDescent="0.2">
      <c r="A31" s="101"/>
      <c r="B31" s="101"/>
      <c r="C31" s="101"/>
      <c r="D31" s="101"/>
      <c r="E31" s="101"/>
      <c r="F31" s="114"/>
    </row>
    <row r="32" spans="1:256" x14ac:dyDescent="0.2">
      <c r="A32" s="101"/>
      <c r="B32" s="101"/>
      <c r="C32" s="101"/>
      <c r="D32" s="101"/>
      <c r="E32" s="101"/>
      <c r="F32" s="114"/>
    </row>
    <row r="33" spans="1:6" x14ac:dyDescent="0.2">
      <c r="A33" s="101"/>
      <c r="B33" s="101"/>
      <c r="C33" s="101"/>
      <c r="D33" s="101"/>
      <c r="E33" s="101"/>
      <c r="F33" s="114"/>
    </row>
    <row r="34" spans="1:6" x14ac:dyDescent="0.2">
      <c r="A34" s="101"/>
      <c r="B34" s="101"/>
      <c r="C34" s="101"/>
      <c r="D34" s="101"/>
      <c r="E34" s="101"/>
      <c r="F34" s="114"/>
    </row>
    <row r="35" spans="1:6" x14ac:dyDescent="0.2">
      <c r="A35" s="101"/>
      <c r="B35" s="101"/>
      <c r="C35" s="101"/>
      <c r="D35" s="101"/>
      <c r="E35" s="101"/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</sheetData>
  <sheetProtection algorithmName="SHA-512" hashValue="pItuouBZFR6zb+5xixzNyIuN7ErX90Ldocovkd7zNQdIGLphrDVilOU73DXm3+rP23iEWBDYYYj2rvsqPP2rsA==" saltValue="IzrRI9HsfOXA+kDO19dqjQ==" spinCount="100000" sheet="1" formatRows="0"/>
  <mergeCells count="11">
    <mergeCell ref="B10:D10"/>
    <mergeCell ref="B6:D6"/>
    <mergeCell ref="B7:D7"/>
    <mergeCell ref="B8:D8"/>
    <mergeCell ref="B9:D9"/>
    <mergeCell ref="A5:F5"/>
    <mergeCell ref="B1:F1"/>
    <mergeCell ref="A2:A4"/>
    <mergeCell ref="C2:F2"/>
    <mergeCell ref="C3:F3"/>
    <mergeCell ref="C4:F4"/>
  </mergeCells>
  <hyperlinks>
    <hyperlink ref="F27" location="'Annex B'!D27" display="Anar al full Annex B"/>
  </hyperlinks>
  <pageMargins left="0.19685039370078741" right="0.19685039370078741" top="0.39370078740157483" bottom="0.39370078740157483" header="0.31496062992125984" footer="0.19685039370078741"/>
  <pageSetup paperSize="9" scale="87" fitToHeight="0" orientation="landscape" r:id="rId1"/>
  <headerFooter scaleWithDoc="0">
    <oddFooter>&amp;R&amp;P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L20" sqref="L20"/>
    </sheetView>
  </sheetViews>
  <sheetFormatPr defaultColWidth="8.7109375" defaultRowHeight="12.75" x14ac:dyDescent="0.2"/>
  <cols>
    <col min="1" max="1" width="52.5703125" style="60" customWidth="1"/>
    <col min="2" max="16384" width="8.7109375" style="60"/>
  </cols>
  <sheetData>
    <row r="1" spans="1:2" ht="15" x14ac:dyDescent="0.2">
      <c r="A1" s="21" t="s">
        <v>28</v>
      </c>
      <c r="B1" s="23" t="s">
        <v>29</v>
      </c>
    </row>
    <row r="2" spans="1:2" ht="15" x14ac:dyDescent="0.25">
      <c r="A2" s="134" t="s">
        <v>30</v>
      </c>
      <c r="B2" s="136" t="s">
        <v>31</v>
      </c>
    </row>
    <row r="3" spans="1:2" ht="15" x14ac:dyDescent="0.25">
      <c r="A3" s="135" t="s">
        <v>122</v>
      </c>
      <c r="B3" s="137" t="s">
        <v>64</v>
      </c>
    </row>
  </sheetData>
  <sheetProtection algorithmName="SHA-512" hashValue="DD4aPLlyySg9I/FjQ4vio4ba52hPb4NDlcP6jqiOE+Obh/osUulta1pMFRYoTG/Ham7LzsD01gcQPXrM0o3PBQ==" saltValue="LIxhxtvH0DMY/qGJjwG8B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zoomScale="110" zoomScaleNormal="110" workbookViewId="0">
      <selection activeCell="B17" sqref="B17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85546875" style="65" customWidth="1"/>
    <col min="5" max="5" width="19.42578125" style="65" customWidth="1"/>
    <col min="6" max="6" width="24.140625" style="115" customWidth="1"/>
    <col min="7" max="7" width="9.140625" style="65"/>
    <col min="8" max="8" width="12.7109375" style="65" customWidth="1"/>
    <col min="9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85546875" style="65" customWidth="1"/>
    <col min="261" max="261" width="19.42578125" style="65" customWidth="1"/>
    <col min="262" max="262" width="24.140625" style="65" customWidth="1"/>
    <col min="263" max="263" width="9.140625" style="65"/>
    <col min="264" max="264" width="12.7109375" style="65" customWidth="1"/>
    <col min="265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85546875" style="65" customWidth="1"/>
    <col min="517" max="517" width="19.42578125" style="65" customWidth="1"/>
    <col min="518" max="518" width="24.140625" style="65" customWidth="1"/>
    <col min="519" max="519" width="9.140625" style="65"/>
    <col min="520" max="520" width="12.7109375" style="65" customWidth="1"/>
    <col min="521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85546875" style="65" customWidth="1"/>
    <col min="773" max="773" width="19.42578125" style="65" customWidth="1"/>
    <col min="774" max="774" width="24.140625" style="65" customWidth="1"/>
    <col min="775" max="775" width="9.140625" style="65"/>
    <col min="776" max="776" width="12.7109375" style="65" customWidth="1"/>
    <col min="777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85546875" style="65" customWidth="1"/>
    <col min="1029" max="1029" width="19.42578125" style="65" customWidth="1"/>
    <col min="1030" max="1030" width="24.140625" style="65" customWidth="1"/>
    <col min="1031" max="1031" width="9.140625" style="65"/>
    <col min="1032" max="1032" width="12.7109375" style="65" customWidth="1"/>
    <col min="1033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85546875" style="65" customWidth="1"/>
    <col min="1285" max="1285" width="19.42578125" style="65" customWidth="1"/>
    <col min="1286" max="1286" width="24.140625" style="65" customWidth="1"/>
    <col min="1287" max="1287" width="9.140625" style="65"/>
    <col min="1288" max="1288" width="12.7109375" style="65" customWidth="1"/>
    <col min="1289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85546875" style="65" customWidth="1"/>
    <col min="1541" max="1541" width="19.42578125" style="65" customWidth="1"/>
    <col min="1542" max="1542" width="24.140625" style="65" customWidth="1"/>
    <col min="1543" max="1543" width="9.140625" style="65"/>
    <col min="1544" max="1544" width="12.7109375" style="65" customWidth="1"/>
    <col min="1545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85546875" style="65" customWidth="1"/>
    <col min="1797" max="1797" width="19.42578125" style="65" customWidth="1"/>
    <col min="1798" max="1798" width="24.140625" style="65" customWidth="1"/>
    <col min="1799" max="1799" width="9.140625" style="65"/>
    <col min="1800" max="1800" width="12.7109375" style="65" customWidth="1"/>
    <col min="1801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85546875" style="65" customWidth="1"/>
    <col min="2053" max="2053" width="19.42578125" style="65" customWidth="1"/>
    <col min="2054" max="2054" width="24.140625" style="65" customWidth="1"/>
    <col min="2055" max="2055" width="9.140625" style="65"/>
    <col min="2056" max="2056" width="12.7109375" style="65" customWidth="1"/>
    <col min="2057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85546875" style="65" customWidth="1"/>
    <col min="2309" max="2309" width="19.42578125" style="65" customWidth="1"/>
    <col min="2310" max="2310" width="24.140625" style="65" customWidth="1"/>
    <col min="2311" max="2311" width="9.140625" style="65"/>
    <col min="2312" max="2312" width="12.7109375" style="65" customWidth="1"/>
    <col min="2313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85546875" style="65" customWidth="1"/>
    <col min="2565" max="2565" width="19.42578125" style="65" customWidth="1"/>
    <col min="2566" max="2566" width="24.140625" style="65" customWidth="1"/>
    <col min="2567" max="2567" width="9.140625" style="65"/>
    <col min="2568" max="2568" width="12.7109375" style="65" customWidth="1"/>
    <col min="2569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85546875" style="65" customWidth="1"/>
    <col min="2821" max="2821" width="19.42578125" style="65" customWidth="1"/>
    <col min="2822" max="2822" width="24.140625" style="65" customWidth="1"/>
    <col min="2823" max="2823" width="9.140625" style="65"/>
    <col min="2824" max="2824" width="12.7109375" style="65" customWidth="1"/>
    <col min="2825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85546875" style="65" customWidth="1"/>
    <col min="3077" max="3077" width="19.42578125" style="65" customWidth="1"/>
    <col min="3078" max="3078" width="24.140625" style="65" customWidth="1"/>
    <col min="3079" max="3079" width="9.140625" style="65"/>
    <col min="3080" max="3080" width="12.7109375" style="65" customWidth="1"/>
    <col min="3081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85546875" style="65" customWidth="1"/>
    <col min="3333" max="3333" width="19.42578125" style="65" customWidth="1"/>
    <col min="3334" max="3334" width="24.140625" style="65" customWidth="1"/>
    <col min="3335" max="3335" width="9.140625" style="65"/>
    <col min="3336" max="3336" width="12.7109375" style="65" customWidth="1"/>
    <col min="3337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85546875" style="65" customWidth="1"/>
    <col min="3589" max="3589" width="19.42578125" style="65" customWidth="1"/>
    <col min="3590" max="3590" width="24.140625" style="65" customWidth="1"/>
    <col min="3591" max="3591" width="9.140625" style="65"/>
    <col min="3592" max="3592" width="12.7109375" style="65" customWidth="1"/>
    <col min="3593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85546875" style="65" customWidth="1"/>
    <col min="3845" max="3845" width="19.42578125" style="65" customWidth="1"/>
    <col min="3846" max="3846" width="24.140625" style="65" customWidth="1"/>
    <col min="3847" max="3847" width="9.140625" style="65"/>
    <col min="3848" max="3848" width="12.7109375" style="65" customWidth="1"/>
    <col min="3849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85546875" style="65" customWidth="1"/>
    <col min="4101" max="4101" width="19.42578125" style="65" customWidth="1"/>
    <col min="4102" max="4102" width="24.140625" style="65" customWidth="1"/>
    <col min="4103" max="4103" width="9.140625" style="65"/>
    <col min="4104" max="4104" width="12.7109375" style="65" customWidth="1"/>
    <col min="4105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85546875" style="65" customWidth="1"/>
    <col min="4357" max="4357" width="19.42578125" style="65" customWidth="1"/>
    <col min="4358" max="4358" width="24.140625" style="65" customWidth="1"/>
    <col min="4359" max="4359" width="9.140625" style="65"/>
    <col min="4360" max="4360" width="12.7109375" style="65" customWidth="1"/>
    <col min="4361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85546875" style="65" customWidth="1"/>
    <col min="4613" max="4613" width="19.42578125" style="65" customWidth="1"/>
    <col min="4614" max="4614" width="24.140625" style="65" customWidth="1"/>
    <col min="4615" max="4615" width="9.140625" style="65"/>
    <col min="4616" max="4616" width="12.7109375" style="65" customWidth="1"/>
    <col min="4617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85546875" style="65" customWidth="1"/>
    <col min="4869" max="4869" width="19.42578125" style="65" customWidth="1"/>
    <col min="4870" max="4870" width="24.140625" style="65" customWidth="1"/>
    <col min="4871" max="4871" width="9.140625" style="65"/>
    <col min="4872" max="4872" width="12.7109375" style="65" customWidth="1"/>
    <col min="4873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85546875" style="65" customWidth="1"/>
    <col min="5125" max="5125" width="19.42578125" style="65" customWidth="1"/>
    <col min="5126" max="5126" width="24.140625" style="65" customWidth="1"/>
    <col min="5127" max="5127" width="9.140625" style="65"/>
    <col min="5128" max="5128" width="12.7109375" style="65" customWidth="1"/>
    <col min="5129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85546875" style="65" customWidth="1"/>
    <col min="5381" max="5381" width="19.42578125" style="65" customWidth="1"/>
    <col min="5382" max="5382" width="24.140625" style="65" customWidth="1"/>
    <col min="5383" max="5383" width="9.140625" style="65"/>
    <col min="5384" max="5384" width="12.7109375" style="65" customWidth="1"/>
    <col min="5385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85546875" style="65" customWidth="1"/>
    <col min="5637" max="5637" width="19.42578125" style="65" customWidth="1"/>
    <col min="5638" max="5638" width="24.140625" style="65" customWidth="1"/>
    <col min="5639" max="5639" width="9.140625" style="65"/>
    <col min="5640" max="5640" width="12.7109375" style="65" customWidth="1"/>
    <col min="5641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85546875" style="65" customWidth="1"/>
    <col min="5893" max="5893" width="19.42578125" style="65" customWidth="1"/>
    <col min="5894" max="5894" width="24.140625" style="65" customWidth="1"/>
    <col min="5895" max="5895" width="9.140625" style="65"/>
    <col min="5896" max="5896" width="12.7109375" style="65" customWidth="1"/>
    <col min="5897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85546875" style="65" customWidth="1"/>
    <col min="6149" max="6149" width="19.42578125" style="65" customWidth="1"/>
    <col min="6150" max="6150" width="24.140625" style="65" customWidth="1"/>
    <col min="6151" max="6151" width="9.140625" style="65"/>
    <col min="6152" max="6152" width="12.7109375" style="65" customWidth="1"/>
    <col min="6153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85546875" style="65" customWidth="1"/>
    <col min="6405" max="6405" width="19.42578125" style="65" customWidth="1"/>
    <col min="6406" max="6406" width="24.140625" style="65" customWidth="1"/>
    <col min="6407" max="6407" width="9.140625" style="65"/>
    <col min="6408" max="6408" width="12.7109375" style="65" customWidth="1"/>
    <col min="6409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85546875" style="65" customWidth="1"/>
    <col min="6661" max="6661" width="19.42578125" style="65" customWidth="1"/>
    <col min="6662" max="6662" width="24.140625" style="65" customWidth="1"/>
    <col min="6663" max="6663" width="9.140625" style="65"/>
    <col min="6664" max="6664" width="12.7109375" style="65" customWidth="1"/>
    <col min="6665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85546875" style="65" customWidth="1"/>
    <col min="6917" max="6917" width="19.42578125" style="65" customWidth="1"/>
    <col min="6918" max="6918" width="24.140625" style="65" customWidth="1"/>
    <col min="6919" max="6919" width="9.140625" style="65"/>
    <col min="6920" max="6920" width="12.7109375" style="65" customWidth="1"/>
    <col min="6921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85546875" style="65" customWidth="1"/>
    <col min="7173" max="7173" width="19.42578125" style="65" customWidth="1"/>
    <col min="7174" max="7174" width="24.140625" style="65" customWidth="1"/>
    <col min="7175" max="7175" width="9.140625" style="65"/>
    <col min="7176" max="7176" width="12.7109375" style="65" customWidth="1"/>
    <col min="7177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85546875" style="65" customWidth="1"/>
    <col min="7429" max="7429" width="19.42578125" style="65" customWidth="1"/>
    <col min="7430" max="7430" width="24.140625" style="65" customWidth="1"/>
    <col min="7431" max="7431" width="9.140625" style="65"/>
    <col min="7432" max="7432" width="12.7109375" style="65" customWidth="1"/>
    <col min="7433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85546875" style="65" customWidth="1"/>
    <col min="7685" max="7685" width="19.42578125" style="65" customWidth="1"/>
    <col min="7686" max="7686" width="24.140625" style="65" customWidth="1"/>
    <col min="7687" max="7687" width="9.140625" style="65"/>
    <col min="7688" max="7688" width="12.7109375" style="65" customWidth="1"/>
    <col min="7689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85546875" style="65" customWidth="1"/>
    <col min="7941" max="7941" width="19.42578125" style="65" customWidth="1"/>
    <col min="7942" max="7942" width="24.140625" style="65" customWidth="1"/>
    <col min="7943" max="7943" width="9.140625" style="65"/>
    <col min="7944" max="7944" width="12.7109375" style="65" customWidth="1"/>
    <col min="7945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85546875" style="65" customWidth="1"/>
    <col min="8197" max="8197" width="19.42578125" style="65" customWidth="1"/>
    <col min="8198" max="8198" width="24.140625" style="65" customWidth="1"/>
    <col min="8199" max="8199" width="9.140625" style="65"/>
    <col min="8200" max="8200" width="12.7109375" style="65" customWidth="1"/>
    <col min="8201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85546875" style="65" customWidth="1"/>
    <col min="8453" max="8453" width="19.42578125" style="65" customWidth="1"/>
    <col min="8454" max="8454" width="24.140625" style="65" customWidth="1"/>
    <col min="8455" max="8455" width="9.140625" style="65"/>
    <col min="8456" max="8456" width="12.7109375" style="65" customWidth="1"/>
    <col min="8457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85546875" style="65" customWidth="1"/>
    <col min="8709" max="8709" width="19.42578125" style="65" customWidth="1"/>
    <col min="8710" max="8710" width="24.140625" style="65" customWidth="1"/>
    <col min="8711" max="8711" width="9.140625" style="65"/>
    <col min="8712" max="8712" width="12.7109375" style="65" customWidth="1"/>
    <col min="8713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85546875" style="65" customWidth="1"/>
    <col min="8965" max="8965" width="19.42578125" style="65" customWidth="1"/>
    <col min="8966" max="8966" width="24.140625" style="65" customWidth="1"/>
    <col min="8967" max="8967" width="9.140625" style="65"/>
    <col min="8968" max="8968" width="12.7109375" style="65" customWidth="1"/>
    <col min="8969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85546875" style="65" customWidth="1"/>
    <col min="9221" max="9221" width="19.42578125" style="65" customWidth="1"/>
    <col min="9222" max="9222" width="24.140625" style="65" customWidth="1"/>
    <col min="9223" max="9223" width="9.140625" style="65"/>
    <col min="9224" max="9224" width="12.7109375" style="65" customWidth="1"/>
    <col min="9225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85546875" style="65" customWidth="1"/>
    <col min="9477" max="9477" width="19.42578125" style="65" customWidth="1"/>
    <col min="9478" max="9478" width="24.140625" style="65" customWidth="1"/>
    <col min="9479" max="9479" width="9.140625" style="65"/>
    <col min="9480" max="9480" width="12.7109375" style="65" customWidth="1"/>
    <col min="9481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85546875" style="65" customWidth="1"/>
    <col min="9733" max="9733" width="19.42578125" style="65" customWidth="1"/>
    <col min="9734" max="9734" width="24.140625" style="65" customWidth="1"/>
    <col min="9735" max="9735" width="9.140625" style="65"/>
    <col min="9736" max="9736" width="12.7109375" style="65" customWidth="1"/>
    <col min="9737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85546875" style="65" customWidth="1"/>
    <col min="9989" max="9989" width="19.42578125" style="65" customWidth="1"/>
    <col min="9990" max="9990" width="24.140625" style="65" customWidth="1"/>
    <col min="9991" max="9991" width="9.140625" style="65"/>
    <col min="9992" max="9992" width="12.7109375" style="65" customWidth="1"/>
    <col min="9993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85546875" style="65" customWidth="1"/>
    <col min="10245" max="10245" width="19.42578125" style="65" customWidth="1"/>
    <col min="10246" max="10246" width="24.140625" style="65" customWidth="1"/>
    <col min="10247" max="10247" width="9.140625" style="65"/>
    <col min="10248" max="10248" width="12.7109375" style="65" customWidth="1"/>
    <col min="10249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85546875" style="65" customWidth="1"/>
    <col min="10501" max="10501" width="19.42578125" style="65" customWidth="1"/>
    <col min="10502" max="10502" width="24.140625" style="65" customWidth="1"/>
    <col min="10503" max="10503" width="9.140625" style="65"/>
    <col min="10504" max="10504" width="12.7109375" style="65" customWidth="1"/>
    <col min="10505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85546875" style="65" customWidth="1"/>
    <col min="10757" max="10757" width="19.42578125" style="65" customWidth="1"/>
    <col min="10758" max="10758" width="24.140625" style="65" customWidth="1"/>
    <col min="10759" max="10759" width="9.140625" style="65"/>
    <col min="10760" max="10760" width="12.7109375" style="65" customWidth="1"/>
    <col min="10761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85546875" style="65" customWidth="1"/>
    <col min="11013" max="11013" width="19.42578125" style="65" customWidth="1"/>
    <col min="11014" max="11014" width="24.140625" style="65" customWidth="1"/>
    <col min="11015" max="11015" width="9.140625" style="65"/>
    <col min="11016" max="11016" width="12.7109375" style="65" customWidth="1"/>
    <col min="11017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85546875" style="65" customWidth="1"/>
    <col min="11269" max="11269" width="19.42578125" style="65" customWidth="1"/>
    <col min="11270" max="11270" width="24.140625" style="65" customWidth="1"/>
    <col min="11271" max="11271" width="9.140625" style="65"/>
    <col min="11272" max="11272" width="12.7109375" style="65" customWidth="1"/>
    <col min="11273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85546875" style="65" customWidth="1"/>
    <col min="11525" max="11525" width="19.42578125" style="65" customWidth="1"/>
    <col min="11526" max="11526" width="24.140625" style="65" customWidth="1"/>
    <col min="11527" max="11527" width="9.140625" style="65"/>
    <col min="11528" max="11528" width="12.7109375" style="65" customWidth="1"/>
    <col min="11529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85546875" style="65" customWidth="1"/>
    <col min="11781" max="11781" width="19.42578125" style="65" customWidth="1"/>
    <col min="11782" max="11782" width="24.140625" style="65" customWidth="1"/>
    <col min="11783" max="11783" width="9.140625" style="65"/>
    <col min="11784" max="11784" width="12.7109375" style="65" customWidth="1"/>
    <col min="11785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85546875" style="65" customWidth="1"/>
    <col min="12037" max="12037" width="19.42578125" style="65" customWidth="1"/>
    <col min="12038" max="12038" width="24.140625" style="65" customWidth="1"/>
    <col min="12039" max="12039" width="9.140625" style="65"/>
    <col min="12040" max="12040" width="12.7109375" style="65" customWidth="1"/>
    <col min="12041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85546875" style="65" customWidth="1"/>
    <col min="12293" max="12293" width="19.42578125" style="65" customWidth="1"/>
    <col min="12294" max="12294" width="24.140625" style="65" customWidth="1"/>
    <col min="12295" max="12295" width="9.140625" style="65"/>
    <col min="12296" max="12296" width="12.7109375" style="65" customWidth="1"/>
    <col min="12297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85546875" style="65" customWidth="1"/>
    <col min="12549" max="12549" width="19.42578125" style="65" customWidth="1"/>
    <col min="12550" max="12550" width="24.140625" style="65" customWidth="1"/>
    <col min="12551" max="12551" width="9.140625" style="65"/>
    <col min="12552" max="12552" width="12.7109375" style="65" customWidth="1"/>
    <col min="12553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85546875" style="65" customWidth="1"/>
    <col min="12805" max="12805" width="19.42578125" style="65" customWidth="1"/>
    <col min="12806" max="12806" width="24.140625" style="65" customWidth="1"/>
    <col min="12807" max="12807" width="9.140625" style="65"/>
    <col min="12808" max="12808" width="12.7109375" style="65" customWidth="1"/>
    <col min="12809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85546875" style="65" customWidth="1"/>
    <col min="13061" max="13061" width="19.42578125" style="65" customWidth="1"/>
    <col min="13062" max="13062" width="24.140625" style="65" customWidth="1"/>
    <col min="13063" max="13063" width="9.140625" style="65"/>
    <col min="13064" max="13064" width="12.7109375" style="65" customWidth="1"/>
    <col min="13065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85546875" style="65" customWidth="1"/>
    <col min="13317" max="13317" width="19.42578125" style="65" customWidth="1"/>
    <col min="13318" max="13318" width="24.140625" style="65" customWidth="1"/>
    <col min="13319" max="13319" width="9.140625" style="65"/>
    <col min="13320" max="13320" width="12.7109375" style="65" customWidth="1"/>
    <col min="13321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85546875" style="65" customWidth="1"/>
    <col min="13573" max="13573" width="19.42578125" style="65" customWidth="1"/>
    <col min="13574" max="13574" width="24.140625" style="65" customWidth="1"/>
    <col min="13575" max="13575" width="9.140625" style="65"/>
    <col min="13576" max="13576" width="12.7109375" style="65" customWidth="1"/>
    <col min="13577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85546875" style="65" customWidth="1"/>
    <col min="13829" max="13829" width="19.42578125" style="65" customWidth="1"/>
    <col min="13830" max="13830" width="24.140625" style="65" customWidth="1"/>
    <col min="13831" max="13831" width="9.140625" style="65"/>
    <col min="13832" max="13832" width="12.7109375" style="65" customWidth="1"/>
    <col min="13833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85546875" style="65" customWidth="1"/>
    <col min="14085" max="14085" width="19.42578125" style="65" customWidth="1"/>
    <col min="14086" max="14086" width="24.140625" style="65" customWidth="1"/>
    <col min="14087" max="14087" width="9.140625" style="65"/>
    <col min="14088" max="14088" width="12.7109375" style="65" customWidth="1"/>
    <col min="14089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85546875" style="65" customWidth="1"/>
    <col min="14341" max="14341" width="19.42578125" style="65" customWidth="1"/>
    <col min="14342" max="14342" width="24.140625" style="65" customWidth="1"/>
    <col min="14343" max="14343" width="9.140625" style="65"/>
    <col min="14344" max="14344" width="12.7109375" style="65" customWidth="1"/>
    <col min="14345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85546875" style="65" customWidth="1"/>
    <col min="14597" max="14597" width="19.42578125" style="65" customWidth="1"/>
    <col min="14598" max="14598" width="24.140625" style="65" customWidth="1"/>
    <col min="14599" max="14599" width="9.140625" style="65"/>
    <col min="14600" max="14600" width="12.7109375" style="65" customWidth="1"/>
    <col min="14601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85546875" style="65" customWidth="1"/>
    <col min="14853" max="14853" width="19.42578125" style="65" customWidth="1"/>
    <col min="14854" max="14854" width="24.140625" style="65" customWidth="1"/>
    <col min="14855" max="14855" width="9.140625" style="65"/>
    <col min="14856" max="14856" width="12.7109375" style="65" customWidth="1"/>
    <col min="14857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85546875" style="65" customWidth="1"/>
    <col min="15109" max="15109" width="19.42578125" style="65" customWidth="1"/>
    <col min="15110" max="15110" width="24.140625" style="65" customWidth="1"/>
    <col min="15111" max="15111" width="9.140625" style="65"/>
    <col min="15112" max="15112" width="12.7109375" style="65" customWidth="1"/>
    <col min="15113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85546875" style="65" customWidth="1"/>
    <col min="15365" max="15365" width="19.42578125" style="65" customWidth="1"/>
    <col min="15366" max="15366" width="24.140625" style="65" customWidth="1"/>
    <col min="15367" max="15367" width="9.140625" style="65"/>
    <col min="15368" max="15368" width="12.7109375" style="65" customWidth="1"/>
    <col min="15369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85546875" style="65" customWidth="1"/>
    <col min="15621" max="15621" width="19.42578125" style="65" customWidth="1"/>
    <col min="15622" max="15622" width="24.140625" style="65" customWidth="1"/>
    <col min="15623" max="15623" width="9.140625" style="65"/>
    <col min="15624" max="15624" width="12.7109375" style="65" customWidth="1"/>
    <col min="15625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85546875" style="65" customWidth="1"/>
    <col min="15877" max="15877" width="19.42578125" style="65" customWidth="1"/>
    <col min="15878" max="15878" width="24.140625" style="65" customWidth="1"/>
    <col min="15879" max="15879" width="9.140625" style="65"/>
    <col min="15880" max="15880" width="12.7109375" style="65" customWidth="1"/>
    <col min="15881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85546875" style="65" customWidth="1"/>
    <col min="16133" max="16133" width="19.42578125" style="65" customWidth="1"/>
    <col min="16134" max="16134" width="24.140625" style="65" customWidth="1"/>
    <col min="16135" max="16135" width="9.140625" style="65"/>
    <col min="16136" max="16136" width="12.7109375" style="65" customWidth="1"/>
    <col min="16137" max="16384" width="9.140625" style="65"/>
  </cols>
  <sheetData>
    <row r="1" spans="1:6" ht="37.5" customHeight="1" x14ac:dyDescent="0.2">
      <c r="A1" s="64">
        <v>1190250100</v>
      </c>
      <c r="B1" s="164" t="s">
        <v>35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ht="15" customHeight="1" x14ac:dyDescent="0.2">
      <c r="A8" s="74"/>
      <c r="B8" s="162" t="s">
        <v>51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+SUM(D24:D27)</f>
        <v>5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87" t="s">
        <v>54</v>
      </c>
      <c r="C14" s="88"/>
      <c r="D14" s="89"/>
      <c r="E14" s="72"/>
      <c r="F14" s="72"/>
    </row>
    <row r="15" spans="1:6" x14ac:dyDescent="0.2">
      <c r="A15" s="86">
        <f t="shared" ref="A15:A26" si="0">A14+1</f>
        <v>2</v>
      </c>
      <c r="B15" s="87" t="s">
        <v>55</v>
      </c>
      <c r="C15" s="88"/>
      <c r="D15" s="89"/>
      <c r="E15" s="72"/>
      <c r="F15" s="72"/>
    </row>
    <row r="16" spans="1:6" x14ac:dyDescent="0.2">
      <c r="A16" s="86">
        <f t="shared" si="0"/>
        <v>3</v>
      </c>
      <c r="B16" s="87" t="s">
        <v>56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87" t="s">
        <v>57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58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87" t="s">
        <v>74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59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88"/>
      <c r="D21" s="89"/>
      <c r="E21" s="90"/>
      <c r="F21" s="90"/>
    </row>
    <row r="22" spans="1:256" x14ac:dyDescent="0.2">
      <c r="A22" s="86">
        <f t="shared" si="0"/>
        <v>9</v>
      </c>
      <c r="B22" s="87" t="s">
        <v>61</v>
      </c>
      <c r="C22" s="88"/>
      <c r="D22" s="89"/>
      <c r="E22" s="90"/>
      <c r="F22" s="90"/>
    </row>
    <row r="23" spans="1:256" x14ac:dyDescent="0.2">
      <c r="A23" s="86">
        <f t="shared" si="0"/>
        <v>10</v>
      </c>
      <c r="B23" s="87" t="s">
        <v>62</v>
      </c>
      <c r="C23" s="88"/>
      <c r="D23" s="89"/>
      <c r="E23" s="90"/>
      <c r="F23" s="90"/>
    </row>
    <row r="24" spans="1:256" x14ac:dyDescent="0.2">
      <c r="A24" s="86"/>
      <c r="B24" s="92" t="s">
        <v>32</v>
      </c>
      <c r="C24" s="88"/>
      <c r="D24" s="89"/>
      <c r="E24" s="90"/>
      <c r="F24" s="90"/>
    </row>
    <row r="25" spans="1:256" ht="25.5" x14ac:dyDescent="0.2">
      <c r="A25" s="86">
        <f>A23+1</f>
        <v>11</v>
      </c>
      <c r="B25" s="87" t="s">
        <v>66</v>
      </c>
      <c r="C25" s="88" t="s">
        <v>31</v>
      </c>
      <c r="D25" s="89">
        <v>2</v>
      </c>
      <c r="E25" s="90"/>
      <c r="F25" s="90"/>
    </row>
    <row r="26" spans="1:256" x14ac:dyDescent="0.2">
      <c r="A26" s="86">
        <f t="shared" si="0"/>
        <v>12</v>
      </c>
      <c r="B26" s="87" t="s">
        <v>65</v>
      </c>
      <c r="C26" s="88" t="s">
        <v>31</v>
      </c>
      <c r="D26" s="89">
        <v>1</v>
      </c>
      <c r="E26" s="90"/>
      <c r="F26" s="90"/>
    </row>
    <row r="27" spans="1:256" x14ac:dyDescent="0.2">
      <c r="A27" s="86">
        <f>+A26+1</f>
        <v>13</v>
      </c>
      <c r="B27" s="95" t="s">
        <v>63</v>
      </c>
      <c r="C27" s="91" t="s">
        <v>64</v>
      </c>
      <c r="D27" s="94">
        <v>2</v>
      </c>
      <c r="E27" s="90"/>
      <c r="F27" s="90"/>
    </row>
    <row r="28" spans="1:256" s="101" customFormat="1" ht="15" customHeight="1" x14ac:dyDescent="0.2">
      <c r="A28" s="98"/>
      <c r="B28" s="99"/>
      <c r="C28" s="99"/>
      <c r="D28" s="77"/>
      <c r="E28" s="77"/>
      <c r="F28" s="100"/>
    </row>
    <row r="29" spans="1:256" ht="37.5" customHeight="1" x14ac:dyDescent="0.2">
      <c r="A29" s="68"/>
      <c r="B29" s="102" t="s">
        <v>21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ht="15" customHeight="1" x14ac:dyDescent="0.2">
      <c r="A30" s="104"/>
      <c r="B30" s="105" t="s">
        <v>22</v>
      </c>
      <c r="C30" s="105"/>
      <c r="D30" s="106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x14ac:dyDescent="0.2">
      <c r="A31" s="108"/>
      <c r="B31" s="109"/>
      <c r="C31" s="109"/>
      <c r="D31" s="108"/>
      <c r="E31" s="108"/>
      <c r="F31" s="109"/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</row>
    <row r="32" spans="1:256" ht="45" x14ac:dyDescent="0.2">
      <c r="A32" s="68"/>
      <c r="B32" s="102" t="s">
        <v>23</v>
      </c>
      <c r="C32" s="70" t="s">
        <v>18</v>
      </c>
      <c r="D32" s="81" t="s">
        <v>19</v>
      </c>
      <c r="E32" s="69" t="s">
        <v>14</v>
      </c>
      <c r="F32" s="70" t="s">
        <v>15</v>
      </c>
      <c r="G32" s="101"/>
      <c r="H32" s="10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2">
      <c r="A33" s="104"/>
      <c r="B33" s="105" t="s">
        <v>24</v>
      </c>
      <c r="C33" s="105"/>
      <c r="D33" s="112">
        <v>0</v>
      </c>
      <c r="E33" s="107"/>
      <c r="F33" s="107"/>
      <c r="G33" s="101"/>
      <c r="H33" s="101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s="110" customFormat="1" ht="15" customHeight="1" x14ac:dyDescent="0.2">
      <c r="F34" s="109"/>
    </row>
    <row r="35" spans="1:25" s="101" customFormat="1" ht="15" customHeight="1" x14ac:dyDescent="0.2">
      <c r="B35" s="113" t="s">
        <v>25</v>
      </c>
      <c r="F35" s="54" t="s">
        <v>26</v>
      </c>
    </row>
    <row r="36" spans="1:25" s="101" customFormat="1" x14ac:dyDescent="0.2">
      <c r="F36" s="114"/>
    </row>
    <row r="37" spans="1:25" x14ac:dyDescent="0.2">
      <c r="A37" s="101"/>
      <c r="B37" s="101"/>
      <c r="C37" s="101"/>
      <c r="D37" s="101"/>
      <c r="E37" s="101"/>
      <c r="F37" s="114"/>
    </row>
    <row r="38" spans="1:25" x14ac:dyDescent="0.2">
      <c r="A38" s="101"/>
      <c r="B38" s="101"/>
      <c r="C38" s="101"/>
      <c r="D38" s="101"/>
      <c r="E38" s="101"/>
      <c r="F38" s="114"/>
    </row>
    <row r="39" spans="1:25" x14ac:dyDescent="0.2">
      <c r="A39" s="101"/>
      <c r="B39" s="101"/>
      <c r="C39" s="101"/>
      <c r="D39" s="101"/>
      <c r="E39" s="101"/>
      <c r="F39" s="114"/>
    </row>
    <row r="40" spans="1:25" x14ac:dyDescent="0.2">
      <c r="A40" s="101"/>
      <c r="B40" s="101"/>
      <c r="C40" s="101"/>
      <c r="D40" s="101"/>
      <c r="E40" s="101"/>
      <c r="F40" s="114"/>
    </row>
    <row r="41" spans="1:25" x14ac:dyDescent="0.2">
      <c r="A41" s="101"/>
      <c r="B41" s="101"/>
      <c r="C41" s="101"/>
      <c r="D41" s="101"/>
      <c r="E41" s="101"/>
      <c r="F41" s="114"/>
    </row>
    <row r="42" spans="1:25" x14ac:dyDescent="0.2">
      <c r="A42" s="101"/>
      <c r="B42" s="101"/>
      <c r="C42" s="101"/>
      <c r="D42" s="101"/>
      <c r="E42" s="101"/>
      <c r="F42" s="114"/>
    </row>
    <row r="43" spans="1:25" x14ac:dyDescent="0.2">
      <c r="A43" s="101"/>
      <c r="B43" s="101"/>
      <c r="C43" s="101"/>
      <c r="D43" s="101"/>
      <c r="E43" s="101"/>
      <c r="F43" s="114"/>
    </row>
    <row r="44" spans="1:25" x14ac:dyDescent="0.2">
      <c r="A44" s="101"/>
      <c r="B44" s="101"/>
      <c r="C44" s="101"/>
      <c r="D44" s="101"/>
      <c r="E44" s="101"/>
      <c r="F44" s="114"/>
    </row>
    <row r="45" spans="1:25" x14ac:dyDescent="0.2">
      <c r="A45" s="101"/>
      <c r="B45" s="101"/>
      <c r="C45" s="101"/>
      <c r="D45" s="101"/>
      <c r="E45" s="101"/>
      <c r="F45" s="114"/>
    </row>
    <row r="46" spans="1:25" x14ac:dyDescent="0.2">
      <c r="A46" s="101"/>
      <c r="B46" s="101"/>
      <c r="C46" s="101"/>
      <c r="D46" s="101"/>
      <c r="E46" s="101"/>
      <c r="F46" s="114"/>
    </row>
    <row r="47" spans="1:25" x14ac:dyDescent="0.2">
      <c r="A47" s="101"/>
      <c r="B47" s="101"/>
      <c r="C47" s="101"/>
      <c r="D47" s="101"/>
      <c r="E47" s="101"/>
      <c r="F47" s="114"/>
    </row>
  </sheetData>
  <sheetProtection algorithmName="SHA-512" hashValue="4gs0udQpNfwKTnjHC/n0RIu2MLlbZXK0rtUBSTA1M7pZ6iJ+g4goM5SlyV8V3ZrqNB3z9vhISmLAGuA0ae7y0g==" saltValue="OSg9xQN0qZ9Exsns1QirUQ==" spinCount="100000" sheet="1" formatRows="0"/>
  <mergeCells count="11">
    <mergeCell ref="B1:F1"/>
    <mergeCell ref="A2:A4"/>
    <mergeCell ref="C2:F2"/>
    <mergeCell ref="C3:F3"/>
    <mergeCell ref="C4:F4"/>
    <mergeCell ref="B9:D9"/>
    <mergeCell ref="B10:D10"/>
    <mergeCell ref="A5:F5"/>
    <mergeCell ref="B6:D6"/>
    <mergeCell ref="B7:D7"/>
    <mergeCell ref="B8:D8"/>
  </mergeCells>
  <hyperlinks>
    <hyperlink ref="F35" location="'Annex B'!D12" display="Anar al full Annex B"/>
  </hyperlinks>
  <pageMargins left="0.19685039370078741" right="0.19685039370078741" top="0.39370078740157483" bottom="0.39370078740157483" header="0.31496062992125984" footer="0.19685039370078741"/>
  <pageSetup paperSize="9" scale="91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zoomScale="110" zoomScaleNormal="110" workbookViewId="0">
      <selection activeCell="B12" sqref="B12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5703125" style="65" customWidth="1"/>
    <col min="5" max="5" width="19.42578125" style="65" customWidth="1"/>
    <col min="6" max="6" width="28.140625" style="115" customWidth="1"/>
    <col min="7" max="8" width="9.140625" style="65"/>
    <col min="9" max="9" width="11.28515625" style="65" bestFit="1" customWidth="1"/>
    <col min="10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57031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57031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57031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57031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57031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57031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57031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57031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57031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57031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57031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57031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57031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57031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57031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57031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57031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57031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57031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57031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57031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57031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57031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57031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57031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57031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57031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57031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57031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57031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57031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57031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57031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57031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57031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57031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57031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57031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57031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57031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57031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57031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57031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57031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57031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57031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57031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57031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57031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57031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57031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57031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57031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57031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57031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57031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57031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57031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57031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57031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57031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57031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57031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10" ht="37.5" customHeight="1" x14ac:dyDescent="0.2">
      <c r="A1" s="64">
        <v>1190250120</v>
      </c>
      <c r="B1" s="164" t="s">
        <v>36</v>
      </c>
      <c r="C1" s="164"/>
      <c r="D1" s="164"/>
      <c r="E1" s="164"/>
      <c r="F1" s="165"/>
      <c r="J1" s="122"/>
    </row>
    <row r="2" spans="1:10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10" ht="14.45" customHeight="1" x14ac:dyDescent="0.2">
      <c r="A3" s="167"/>
      <c r="B3" s="66" t="s">
        <v>2</v>
      </c>
      <c r="C3" s="171"/>
      <c r="D3" s="171"/>
      <c r="E3" s="171"/>
      <c r="F3" s="172"/>
    </row>
    <row r="4" spans="1:10" ht="15" customHeight="1" x14ac:dyDescent="0.2">
      <c r="A4" s="168"/>
      <c r="B4" s="67" t="s">
        <v>3</v>
      </c>
      <c r="C4" s="173"/>
      <c r="D4" s="173"/>
      <c r="E4" s="173"/>
      <c r="F4" s="174"/>
    </row>
    <row r="5" spans="1:10" ht="38.25" customHeight="1" x14ac:dyDescent="0.2">
      <c r="A5" s="156" t="s">
        <v>12</v>
      </c>
      <c r="B5" s="157"/>
      <c r="C5" s="157"/>
      <c r="D5" s="157"/>
      <c r="E5" s="157"/>
      <c r="F5" s="158"/>
    </row>
    <row r="6" spans="1:10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10" ht="15" customHeight="1" x14ac:dyDescent="0.2">
      <c r="A7" s="71"/>
      <c r="B7" s="160" t="s">
        <v>13</v>
      </c>
      <c r="C7" s="160"/>
      <c r="D7" s="161"/>
      <c r="E7" s="72"/>
      <c r="F7" s="73"/>
    </row>
    <row r="8" spans="1:10" x14ac:dyDescent="0.2">
      <c r="A8" s="74"/>
      <c r="B8" s="162" t="s">
        <v>67</v>
      </c>
      <c r="C8" s="162"/>
      <c r="D8" s="163"/>
      <c r="E8" s="72"/>
      <c r="F8" s="72"/>
    </row>
    <row r="9" spans="1:10" ht="15" customHeight="1" x14ac:dyDescent="0.2">
      <c r="A9" s="75"/>
      <c r="B9" s="152" t="s">
        <v>16</v>
      </c>
      <c r="C9" s="152"/>
      <c r="D9" s="153"/>
      <c r="E9" s="76"/>
      <c r="F9" s="76"/>
    </row>
    <row r="10" spans="1:10" ht="15" customHeight="1" x14ac:dyDescent="0.2">
      <c r="A10" s="77"/>
      <c r="B10" s="154"/>
      <c r="C10" s="154"/>
      <c r="D10" s="155"/>
      <c r="E10" s="78"/>
      <c r="F10" s="79"/>
    </row>
    <row r="11" spans="1:10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10" ht="15" customHeight="1" x14ac:dyDescent="0.2">
      <c r="A12" s="74"/>
      <c r="B12" s="82" t="s">
        <v>27</v>
      </c>
      <c r="C12" s="83"/>
      <c r="D12" s="84">
        <f>+SUM(D24:D27)</f>
        <v>5</v>
      </c>
      <c r="E12" s="72"/>
      <c r="F12" s="72"/>
    </row>
    <row r="13" spans="1:10" ht="25.5" x14ac:dyDescent="0.2">
      <c r="A13" s="74"/>
      <c r="B13" s="85" t="s">
        <v>20</v>
      </c>
      <c r="C13" s="83"/>
      <c r="D13" s="84"/>
      <c r="E13" s="72"/>
      <c r="F13" s="72"/>
    </row>
    <row r="14" spans="1:10" x14ac:dyDescent="0.2">
      <c r="A14" s="86">
        <v>1</v>
      </c>
      <c r="B14" s="87" t="s">
        <v>68</v>
      </c>
      <c r="C14" s="88"/>
      <c r="D14" s="89"/>
      <c r="E14" s="72"/>
      <c r="F14" s="72"/>
    </row>
    <row r="15" spans="1:10" x14ac:dyDescent="0.2">
      <c r="A15" s="86">
        <f t="shared" ref="A15:A23" si="0">A14+1</f>
        <v>2</v>
      </c>
      <c r="B15" s="87" t="s">
        <v>55</v>
      </c>
      <c r="C15" s="88"/>
      <c r="D15" s="89"/>
      <c r="E15" s="72"/>
      <c r="F15" s="72"/>
    </row>
    <row r="16" spans="1:10" x14ac:dyDescent="0.2">
      <c r="A16" s="86">
        <f t="shared" si="0"/>
        <v>3</v>
      </c>
      <c r="B16" s="87" t="s">
        <v>56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87" t="s">
        <v>57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58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87" t="s">
        <v>74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59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88"/>
      <c r="D21" s="89"/>
      <c r="E21" s="90"/>
      <c r="F21" s="90"/>
    </row>
    <row r="22" spans="1:256" x14ac:dyDescent="0.2">
      <c r="A22" s="86">
        <f t="shared" si="0"/>
        <v>9</v>
      </c>
      <c r="B22" s="87" t="s">
        <v>61</v>
      </c>
      <c r="C22" s="88"/>
      <c r="D22" s="89"/>
      <c r="E22" s="90"/>
      <c r="F22" s="90"/>
    </row>
    <row r="23" spans="1:256" x14ac:dyDescent="0.2">
      <c r="A23" s="86">
        <f t="shared" si="0"/>
        <v>10</v>
      </c>
      <c r="B23" s="87" t="s">
        <v>62</v>
      </c>
      <c r="C23" s="88"/>
      <c r="D23" s="89"/>
      <c r="E23" s="90"/>
      <c r="F23" s="90"/>
    </row>
    <row r="24" spans="1:256" x14ac:dyDescent="0.2">
      <c r="A24" s="86"/>
      <c r="B24" s="92" t="s">
        <v>32</v>
      </c>
      <c r="C24" s="88"/>
      <c r="D24" s="89"/>
      <c r="E24" s="90"/>
      <c r="F24" s="90"/>
    </row>
    <row r="25" spans="1:256" ht="25.5" x14ac:dyDescent="0.2">
      <c r="A25" s="86">
        <f>A23+1</f>
        <v>11</v>
      </c>
      <c r="B25" s="87" t="s">
        <v>66</v>
      </c>
      <c r="C25" s="88" t="s">
        <v>31</v>
      </c>
      <c r="D25" s="89">
        <v>2</v>
      </c>
      <c r="E25" s="90"/>
      <c r="F25" s="90"/>
    </row>
    <row r="26" spans="1:256" x14ac:dyDescent="0.2">
      <c r="A26" s="86">
        <f>+A25+1</f>
        <v>12</v>
      </c>
      <c r="B26" s="87" t="s">
        <v>65</v>
      </c>
      <c r="C26" s="88" t="s">
        <v>31</v>
      </c>
      <c r="D26" s="89">
        <v>1</v>
      </c>
      <c r="E26" s="90"/>
      <c r="F26" s="90"/>
    </row>
    <row r="27" spans="1:256" x14ac:dyDescent="0.2">
      <c r="A27" s="86">
        <f>+A26+1</f>
        <v>13</v>
      </c>
      <c r="B27" s="95" t="s">
        <v>63</v>
      </c>
      <c r="C27" s="91" t="s">
        <v>64</v>
      </c>
      <c r="D27" s="94">
        <v>2</v>
      </c>
      <c r="E27" s="90"/>
      <c r="F27" s="90"/>
    </row>
    <row r="28" spans="1:256" s="101" customFormat="1" ht="15" customHeight="1" x14ac:dyDescent="0.2">
      <c r="A28" s="98"/>
      <c r="B28" s="99"/>
      <c r="C28" s="99"/>
      <c r="D28" s="77"/>
      <c r="E28" s="77"/>
      <c r="F28" s="100"/>
    </row>
    <row r="29" spans="1:256" ht="37.5" customHeight="1" x14ac:dyDescent="0.2">
      <c r="A29" s="68"/>
      <c r="B29" s="102" t="s">
        <v>21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ht="15" customHeight="1" x14ac:dyDescent="0.2">
      <c r="A30" s="104"/>
      <c r="B30" s="105" t="s">
        <v>22</v>
      </c>
      <c r="C30" s="105"/>
      <c r="D30" s="106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x14ac:dyDescent="0.2">
      <c r="A31" s="108"/>
      <c r="B31" s="109"/>
      <c r="C31" s="109"/>
      <c r="D31" s="108"/>
      <c r="E31" s="108"/>
      <c r="F31" s="109"/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</row>
    <row r="32" spans="1:256" ht="45" x14ac:dyDescent="0.2">
      <c r="A32" s="68"/>
      <c r="B32" s="102" t="s">
        <v>23</v>
      </c>
      <c r="C32" s="70" t="s">
        <v>18</v>
      </c>
      <c r="D32" s="81" t="s">
        <v>19</v>
      </c>
      <c r="E32" s="69" t="s">
        <v>14</v>
      </c>
      <c r="F32" s="70" t="s">
        <v>15</v>
      </c>
      <c r="G32" s="101"/>
      <c r="H32" s="10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2">
      <c r="A33" s="104"/>
      <c r="B33" s="105" t="s">
        <v>24</v>
      </c>
      <c r="C33" s="105"/>
      <c r="D33" s="112">
        <v>0</v>
      </c>
      <c r="E33" s="107"/>
      <c r="F33" s="107"/>
      <c r="G33" s="101"/>
      <c r="H33" s="101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s="110" customFormat="1" ht="15" customHeight="1" x14ac:dyDescent="0.2">
      <c r="F34" s="109"/>
    </row>
    <row r="35" spans="1:25" s="101" customFormat="1" ht="15" customHeight="1" x14ac:dyDescent="0.2">
      <c r="B35" s="113" t="s">
        <v>25</v>
      </c>
      <c r="F35" s="54" t="s">
        <v>26</v>
      </c>
    </row>
    <row r="36" spans="1:25" s="101" customFormat="1" x14ac:dyDescent="0.2">
      <c r="F36" s="114"/>
    </row>
    <row r="37" spans="1:25" x14ac:dyDescent="0.2">
      <c r="A37" s="101"/>
      <c r="B37" s="101"/>
      <c r="C37" s="101"/>
      <c r="D37" s="101"/>
      <c r="E37" s="101"/>
      <c r="F37" s="114"/>
    </row>
    <row r="38" spans="1:25" x14ac:dyDescent="0.2">
      <c r="A38" s="101"/>
      <c r="B38" s="101"/>
      <c r="C38" s="101"/>
      <c r="D38" s="101"/>
      <c r="E38" s="101"/>
      <c r="F38" s="114"/>
    </row>
    <row r="39" spans="1:25" x14ac:dyDescent="0.2">
      <c r="A39" s="101"/>
      <c r="B39" s="101"/>
      <c r="C39" s="101"/>
      <c r="D39" s="101"/>
      <c r="E39" s="101"/>
      <c r="F39" s="114"/>
    </row>
    <row r="40" spans="1:25" x14ac:dyDescent="0.2">
      <c r="A40" s="101"/>
      <c r="B40" s="101"/>
      <c r="C40" s="101"/>
      <c r="D40" s="101"/>
      <c r="E40" s="101"/>
      <c r="F40" s="114"/>
    </row>
    <row r="41" spans="1:25" x14ac:dyDescent="0.2">
      <c r="A41" s="101"/>
      <c r="B41" s="101"/>
      <c r="C41" s="101"/>
      <c r="D41" s="101"/>
      <c r="E41" s="101"/>
      <c r="F41" s="114"/>
    </row>
    <row r="42" spans="1:25" x14ac:dyDescent="0.2">
      <c r="A42" s="101"/>
      <c r="B42" s="101"/>
      <c r="C42" s="101"/>
      <c r="D42" s="101"/>
      <c r="E42" s="101"/>
      <c r="F42" s="114"/>
    </row>
    <row r="43" spans="1:25" x14ac:dyDescent="0.2">
      <c r="A43" s="101"/>
      <c r="B43" s="101"/>
      <c r="C43" s="101"/>
      <c r="D43" s="101"/>
      <c r="E43" s="101"/>
      <c r="F43" s="114"/>
    </row>
    <row r="44" spans="1:25" x14ac:dyDescent="0.2">
      <c r="A44" s="101"/>
      <c r="B44" s="101"/>
      <c r="C44" s="101"/>
      <c r="D44" s="101"/>
      <c r="E44" s="101"/>
      <c r="F44" s="114"/>
    </row>
    <row r="45" spans="1:25" x14ac:dyDescent="0.2">
      <c r="A45" s="101"/>
      <c r="B45" s="101"/>
      <c r="C45" s="101"/>
      <c r="D45" s="101"/>
      <c r="E45" s="101"/>
      <c r="F45" s="114"/>
    </row>
    <row r="46" spans="1:25" x14ac:dyDescent="0.2">
      <c r="A46" s="101"/>
      <c r="B46" s="101"/>
      <c r="C46" s="101"/>
      <c r="D46" s="101"/>
      <c r="E46" s="101"/>
      <c r="F46" s="114"/>
    </row>
    <row r="47" spans="1:25" x14ac:dyDescent="0.2">
      <c r="A47" s="101"/>
      <c r="B47" s="101"/>
      <c r="C47" s="101"/>
      <c r="D47" s="101"/>
      <c r="E47" s="101"/>
      <c r="F47" s="114"/>
    </row>
  </sheetData>
  <sheetProtection algorithmName="SHA-512" hashValue="GaS8g7Wve2HWGy5rdTIj9XAazyX6rm2f7ZAMfaLQPN4YbEpzjdUXlMhMFlYtizCb9ssRxSk1r2QkFWV036h8Fg==" saltValue="PTuf2SEYP/F0nqen1FIYkg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5" location="'Annex B'!D13" display="Anar al full Annex B"/>
  </hyperlinks>
  <pageMargins left="0.19685039370078741" right="0.19685039370078741" top="0.39370078740157483" bottom="0.39370078740157483" header="0.31496062992125984" footer="0.19685039370078741"/>
  <pageSetup paperSize="9" scale="87" fitToHeight="0" orientation="landscape" r:id="rId1"/>
  <headerFooter scaleWithDoc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9"/>
  <sheetViews>
    <sheetView topLeftCell="A4" zoomScale="110" zoomScaleNormal="110" workbookViewId="0">
      <selection activeCell="B14" sqref="B14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5703125" style="65" customWidth="1"/>
    <col min="5" max="5" width="19.42578125" style="65" customWidth="1"/>
    <col min="6" max="6" width="19.42578125" style="115" customWidth="1"/>
    <col min="7" max="7" width="9.140625" style="65"/>
    <col min="8" max="8" width="26.7109375" style="65" customWidth="1"/>
    <col min="9" max="9" width="20.85546875" style="65" customWidth="1"/>
    <col min="10" max="10" width="21.140625" style="65" customWidth="1"/>
    <col min="11" max="11" width="26.7109375" style="65" customWidth="1"/>
    <col min="12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5703125" style="65" customWidth="1"/>
    <col min="261" max="262" width="19.42578125" style="65" customWidth="1"/>
    <col min="263" max="263" width="9.140625" style="65"/>
    <col min="264" max="264" width="26.7109375" style="65" customWidth="1"/>
    <col min="265" max="265" width="20.85546875" style="65" customWidth="1"/>
    <col min="266" max="266" width="21.140625" style="65" customWidth="1"/>
    <col min="267" max="267" width="26.7109375" style="65" customWidth="1"/>
    <col min="268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5703125" style="65" customWidth="1"/>
    <col min="517" max="518" width="19.42578125" style="65" customWidth="1"/>
    <col min="519" max="519" width="9.140625" style="65"/>
    <col min="520" max="520" width="26.7109375" style="65" customWidth="1"/>
    <col min="521" max="521" width="20.85546875" style="65" customWidth="1"/>
    <col min="522" max="522" width="21.140625" style="65" customWidth="1"/>
    <col min="523" max="523" width="26.7109375" style="65" customWidth="1"/>
    <col min="524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5703125" style="65" customWidth="1"/>
    <col min="773" max="774" width="19.42578125" style="65" customWidth="1"/>
    <col min="775" max="775" width="9.140625" style="65"/>
    <col min="776" max="776" width="26.7109375" style="65" customWidth="1"/>
    <col min="777" max="777" width="20.85546875" style="65" customWidth="1"/>
    <col min="778" max="778" width="21.140625" style="65" customWidth="1"/>
    <col min="779" max="779" width="26.7109375" style="65" customWidth="1"/>
    <col min="780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5703125" style="65" customWidth="1"/>
    <col min="1029" max="1030" width="19.42578125" style="65" customWidth="1"/>
    <col min="1031" max="1031" width="9.140625" style="65"/>
    <col min="1032" max="1032" width="26.7109375" style="65" customWidth="1"/>
    <col min="1033" max="1033" width="20.85546875" style="65" customWidth="1"/>
    <col min="1034" max="1034" width="21.140625" style="65" customWidth="1"/>
    <col min="1035" max="1035" width="26.7109375" style="65" customWidth="1"/>
    <col min="1036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5703125" style="65" customWidth="1"/>
    <col min="1285" max="1286" width="19.42578125" style="65" customWidth="1"/>
    <col min="1287" max="1287" width="9.140625" style="65"/>
    <col min="1288" max="1288" width="26.7109375" style="65" customWidth="1"/>
    <col min="1289" max="1289" width="20.85546875" style="65" customWidth="1"/>
    <col min="1290" max="1290" width="21.140625" style="65" customWidth="1"/>
    <col min="1291" max="1291" width="26.7109375" style="65" customWidth="1"/>
    <col min="1292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5703125" style="65" customWidth="1"/>
    <col min="1541" max="1542" width="19.42578125" style="65" customWidth="1"/>
    <col min="1543" max="1543" width="9.140625" style="65"/>
    <col min="1544" max="1544" width="26.7109375" style="65" customWidth="1"/>
    <col min="1545" max="1545" width="20.85546875" style="65" customWidth="1"/>
    <col min="1546" max="1546" width="21.140625" style="65" customWidth="1"/>
    <col min="1547" max="1547" width="26.7109375" style="65" customWidth="1"/>
    <col min="1548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5703125" style="65" customWidth="1"/>
    <col min="1797" max="1798" width="19.42578125" style="65" customWidth="1"/>
    <col min="1799" max="1799" width="9.140625" style="65"/>
    <col min="1800" max="1800" width="26.7109375" style="65" customWidth="1"/>
    <col min="1801" max="1801" width="20.85546875" style="65" customWidth="1"/>
    <col min="1802" max="1802" width="21.140625" style="65" customWidth="1"/>
    <col min="1803" max="1803" width="26.7109375" style="65" customWidth="1"/>
    <col min="1804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5703125" style="65" customWidth="1"/>
    <col min="2053" max="2054" width="19.42578125" style="65" customWidth="1"/>
    <col min="2055" max="2055" width="9.140625" style="65"/>
    <col min="2056" max="2056" width="26.7109375" style="65" customWidth="1"/>
    <col min="2057" max="2057" width="20.85546875" style="65" customWidth="1"/>
    <col min="2058" max="2058" width="21.140625" style="65" customWidth="1"/>
    <col min="2059" max="2059" width="26.7109375" style="65" customWidth="1"/>
    <col min="2060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5703125" style="65" customWidth="1"/>
    <col min="2309" max="2310" width="19.42578125" style="65" customWidth="1"/>
    <col min="2311" max="2311" width="9.140625" style="65"/>
    <col min="2312" max="2312" width="26.7109375" style="65" customWidth="1"/>
    <col min="2313" max="2313" width="20.85546875" style="65" customWidth="1"/>
    <col min="2314" max="2314" width="21.140625" style="65" customWidth="1"/>
    <col min="2315" max="2315" width="26.7109375" style="65" customWidth="1"/>
    <col min="2316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5703125" style="65" customWidth="1"/>
    <col min="2565" max="2566" width="19.42578125" style="65" customWidth="1"/>
    <col min="2567" max="2567" width="9.140625" style="65"/>
    <col min="2568" max="2568" width="26.7109375" style="65" customWidth="1"/>
    <col min="2569" max="2569" width="20.85546875" style="65" customWidth="1"/>
    <col min="2570" max="2570" width="21.140625" style="65" customWidth="1"/>
    <col min="2571" max="2571" width="26.7109375" style="65" customWidth="1"/>
    <col min="2572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5703125" style="65" customWidth="1"/>
    <col min="2821" max="2822" width="19.42578125" style="65" customWidth="1"/>
    <col min="2823" max="2823" width="9.140625" style="65"/>
    <col min="2824" max="2824" width="26.7109375" style="65" customWidth="1"/>
    <col min="2825" max="2825" width="20.85546875" style="65" customWidth="1"/>
    <col min="2826" max="2826" width="21.140625" style="65" customWidth="1"/>
    <col min="2827" max="2827" width="26.7109375" style="65" customWidth="1"/>
    <col min="2828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5703125" style="65" customWidth="1"/>
    <col min="3077" max="3078" width="19.42578125" style="65" customWidth="1"/>
    <col min="3079" max="3079" width="9.140625" style="65"/>
    <col min="3080" max="3080" width="26.7109375" style="65" customWidth="1"/>
    <col min="3081" max="3081" width="20.85546875" style="65" customWidth="1"/>
    <col min="3082" max="3082" width="21.140625" style="65" customWidth="1"/>
    <col min="3083" max="3083" width="26.7109375" style="65" customWidth="1"/>
    <col min="3084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5703125" style="65" customWidth="1"/>
    <col min="3333" max="3334" width="19.42578125" style="65" customWidth="1"/>
    <col min="3335" max="3335" width="9.140625" style="65"/>
    <col min="3336" max="3336" width="26.7109375" style="65" customWidth="1"/>
    <col min="3337" max="3337" width="20.85546875" style="65" customWidth="1"/>
    <col min="3338" max="3338" width="21.140625" style="65" customWidth="1"/>
    <col min="3339" max="3339" width="26.7109375" style="65" customWidth="1"/>
    <col min="3340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5703125" style="65" customWidth="1"/>
    <col min="3589" max="3590" width="19.42578125" style="65" customWidth="1"/>
    <col min="3591" max="3591" width="9.140625" style="65"/>
    <col min="3592" max="3592" width="26.7109375" style="65" customWidth="1"/>
    <col min="3593" max="3593" width="20.85546875" style="65" customWidth="1"/>
    <col min="3594" max="3594" width="21.140625" style="65" customWidth="1"/>
    <col min="3595" max="3595" width="26.7109375" style="65" customWidth="1"/>
    <col min="3596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5703125" style="65" customWidth="1"/>
    <col min="3845" max="3846" width="19.42578125" style="65" customWidth="1"/>
    <col min="3847" max="3847" width="9.140625" style="65"/>
    <col min="3848" max="3848" width="26.7109375" style="65" customWidth="1"/>
    <col min="3849" max="3849" width="20.85546875" style="65" customWidth="1"/>
    <col min="3850" max="3850" width="21.140625" style="65" customWidth="1"/>
    <col min="3851" max="3851" width="26.7109375" style="65" customWidth="1"/>
    <col min="3852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5703125" style="65" customWidth="1"/>
    <col min="4101" max="4102" width="19.42578125" style="65" customWidth="1"/>
    <col min="4103" max="4103" width="9.140625" style="65"/>
    <col min="4104" max="4104" width="26.7109375" style="65" customWidth="1"/>
    <col min="4105" max="4105" width="20.85546875" style="65" customWidth="1"/>
    <col min="4106" max="4106" width="21.140625" style="65" customWidth="1"/>
    <col min="4107" max="4107" width="26.7109375" style="65" customWidth="1"/>
    <col min="4108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5703125" style="65" customWidth="1"/>
    <col min="4357" max="4358" width="19.42578125" style="65" customWidth="1"/>
    <col min="4359" max="4359" width="9.140625" style="65"/>
    <col min="4360" max="4360" width="26.7109375" style="65" customWidth="1"/>
    <col min="4361" max="4361" width="20.85546875" style="65" customWidth="1"/>
    <col min="4362" max="4362" width="21.140625" style="65" customWidth="1"/>
    <col min="4363" max="4363" width="26.7109375" style="65" customWidth="1"/>
    <col min="4364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5703125" style="65" customWidth="1"/>
    <col min="4613" max="4614" width="19.42578125" style="65" customWidth="1"/>
    <col min="4615" max="4615" width="9.140625" style="65"/>
    <col min="4616" max="4616" width="26.7109375" style="65" customWidth="1"/>
    <col min="4617" max="4617" width="20.85546875" style="65" customWidth="1"/>
    <col min="4618" max="4618" width="21.140625" style="65" customWidth="1"/>
    <col min="4619" max="4619" width="26.7109375" style="65" customWidth="1"/>
    <col min="4620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5703125" style="65" customWidth="1"/>
    <col min="4869" max="4870" width="19.42578125" style="65" customWidth="1"/>
    <col min="4871" max="4871" width="9.140625" style="65"/>
    <col min="4872" max="4872" width="26.7109375" style="65" customWidth="1"/>
    <col min="4873" max="4873" width="20.85546875" style="65" customWidth="1"/>
    <col min="4874" max="4874" width="21.140625" style="65" customWidth="1"/>
    <col min="4875" max="4875" width="26.7109375" style="65" customWidth="1"/>
    <col min="4876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5703125" style="65" customWidth="1"/>
    <col min="5125" max="5126" width="19.42578125" style="65" customWidth="1"/>
    <col min="5127" max="5127" width="9.140625" style="65"/>
    <col min="5128" max="5128" width="26.7109375" style="65" customWidth="1"/>
    <col min="5129" max="5129" width="20.85546875" style="65" customWidth="1"/>
    <col min="5130" max="5130" width="21.140625" style="65" customWidth="1"/>
    <col min="5131" max="5131" width="26.7109375" style="65" customWidth="1"/>
    <col min="5132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5703125" style="65" customWidth="1"/>
    <col min="5381" max="5382" width="19.42578125" style="65" customWidth="1"/>
    <col min="5383" max="5383" width="9.140625" style="65"/>
    <col min="5384" max="5384" width="26.7109375" style="65" customWidth="1"/>
    <col min="5385" max="5385" width="20.85546875" style="65" customWidth="1"/>
    <col min="5386" max="5386" width="21.140625" style="65" customWidth="1"/>
    <col min="5387" max="5387" width="26.7109375" style="65" customWidth="1"/>
    <col min="5388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5703125" style="65" customWidth="1"/>
    <col min="5637" max="5638" width="19.42578125" style="65" customWidth="1"/>
    <col min="5639" max="5639" width="9.140625" style="65"/>
    <col min="5640" max="5640" width="26.7109375" style="65" customWidth="1"/>
    <col min="5641" max="5641" width="20.85546875" style="65" customWidth="1"/>
    <col min="5642" max="5642" width="21.140625" style="65" customWidth="1"/>
    <col min="5643" max="5643" width="26.7109375" style="65" customWidth="1"/>
    <col min="5644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5703125" style="65" customWidth="1"/>
    <col min="5893" max="5894" width="19.42578125" style="65" customWidth="1"/>
    <col min="5895" max="5895" width="9.140625" style="65"/>
    <col min="5896" max="5896" width="26.7109375" style="65" customWidth="1"/>
    <col min="5897" max="5897" width="20.85546875" style="65" customWidth="1"/>
    <col min="5898" max="5898" width="21.140625" style="65" customWidth="1"/>
    <col min="5899" max="5899" width="26.7109375" style="65" customWidth="1"/>
    <col min="5900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5703125" style="65" customWidth="1"/>
    <col min="6149" max="6150" width="19.42578125" style="65" customWidth="1"/>
    <col min="6151" max="6151" width="9.140625" style="65"/>
    <col min="6152" max="6152" width="26.7109375" style="65" customWidth="1"/>
    <col min="6153" max="6153" width="20.85546875" style="65" customWidth="1"/>
    <col min="6154" max="6154" width="21.140625" style="65" customWidth="1"/>
    <col min="6155" max="6155" width="26.7109375" style="65" customWidth="1"/>
    <col min="6156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5703125" style="65" customWidth="1"/>
    <col min="6405" max="6406" width="19.42578125" style="65" customWidth="1"/>
    <col min="6407" max="6407" width="9.140625" style="65"/>
    <col min="6408" max="6408" width="26.7109375" style="65" customWidth="1"/>
    <col min="6409" max="6409" width="20.85546875" style="65" customWidth="1"/>
    <col min="6410" max="6410" width="21.140625" style="65" customWidth="1"/>
    <col min="6411" max="6411" width="26.7109375" style="65" customWidth="1"/>
    <col min="6412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5703125" style="65" customWidth="1"/>
    <col min="6661" max="6662" width="19.42578125" style="65" customWidth="1"/>
    <col min="6663" max="6663" width="9.140625" style="65"/>
    <col min="6664" max="6664" width="26.7109375" style="65" customWidth="1"/>
    <col min="6665" max="6665" width="20.85546875" style="65" customWidth="1"/>
    <col min="6666" max="6666" width="21.140625" style="65" customWidth="1"/>
    <col min="6667" max="6667" width="26.7109375" style="65" customWidth="1"/>
    <col min="6668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5703125" style="65" customWidth="1"/>
    <col min="6917" max="6918" width="19.42578125" style="65" customWidth="1"/>
    <col min="6919" max="6919" width="9.140625" style="65"/>
    <col min="6920" max="6920" width="26.7109375" style="65" customWidth="1"/>
    <col min="6921" max="6921" width="20.85546875" style="65" customWidth="1"/>
    <col min="6922" max="6922" width="21.140625" style="65" customWidth="1"/>
    <col min="6923" max="6923" width="26.7109375" style="65" customWidth="1"/>
    <col min="6924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5703125" style="65" customWidth="1"/>
    <col min="7173" max="7174" width="19.42578125" style="65" customWidth="1"/>
    <col min="7175" max="7175" width="9.140625" style="65"/>
    <col min="7176" max="7176" width="26.7109375" style="65" customWidth="1"/>
    <col min="7177" max="7177" width="20.85546875" style="65" customWidth="1"/>
    <col min="7178" max="7178" width="21.140625" style="65" customWidth="1"/>
    <col min="7179" max="7179" width="26.7109375" style="65" customWidth="1"/>
    <col min="7180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5703125" style="65" customWidth="1"/>
    <col min="7429" max="7430" width="19.42578125" style="65" customWidth="1"/>
    <col min="7431" max="7431" width="9.140625" style="65"/>
    <col min="7432" max="7432" width="26.7109375" style="65" customWidth="1"/>
    <col min="7433" max="7433" width="20.85546875" style="65" customWidth="1"/>
    <col min="7434" max="7434" width="21.140625" style="65" customWidth="1"/>
    <col min="7435" max="7435" width="26.7109375" style="65" customWidth="1"/>
    <col min="7436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5703125" style="65" customWidth="1"/>
    <col min="7685" max="7686" width="19.42578125" style="65" customWidth="1"/>
    <col min="7687" max="7687" width="9.140625" style="65"/>
    <col min="7688" max="7688" width="26.7109375" style="65" customWidth="1"/>
    <col min="7689" max="7689" width="20.85546875" style="65" customWidth="1"/>
    <col min="7690" max="7690" width="21.140625" style="65" customWidth="1"/>
    <col min="7691" max="7691" width="26.7109375" style="65" customWidth="1"/>
    <col min="7692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5703125" style="65" customWidth="1"/>
    <col min="7941" max="7942" width="19.42578125" style="65" customWidth="1"/>
    <col min="7943" max="7943" width="9.140625" style="65"/>
    <col min="7944" max="7944" width="26.7109375" style="65" customWidth="1"/>
    <col min="7945" max="7945" width="20.85546875" style="65" customWidth="1"/>
    <col min="7946" max="7946" width="21.140625" style="65" customWidth="1"/>
    <col min="7947" max="7947" width="26.7109375" style="65" customWidth="1"/>
    <col min="7948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5703125" style="65" customWidth="1"/>
    <col min="8197" max="8198" width="19.42578125" style="65" customWidth="1"/>
    <col min="8199" max="8199" width="9.140625" style="65"/>
    <col min="8200" max="8200" width="26.7109375" style="65" customWidth="1"/>
    <col min="8201" max="8201" width="20.85546875" style="65" customWidth="1"/>
    <col min="8202" max="8202" width="21.140625" style="65" customWidth="1"/>
    <col min="8203" max="8203" width="26.7109375" style="65" customWidth="1"/>
    <col min="8204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5703125" style="65" customWidth="1"/>
    <col min="8453" max="8454" width="19.42578125" style="65" customWidth="1"/>
    <col min="8455" max="8455" width="9.140625" style="65"/>
    <col min="8456" max="8456" width="26.7109375" style="65" customWidth="1"/>
    <col min="8457" max="8457" width="20.85546875" style="65" customWidth="1"/>
    <col min="8458" max="8458" width="21.140625" style="65" customWidth="1"/>
    <col min="8459" max="8459" width="26.7109375" style="65" customWidth="1"/>
    <col min="8460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5703125" style="65" customWidth="1"/>
    <col min="8709" max="8710" width="19.42578125" style="65" customWidth="1"/>
    <col min="8711" max="8711" width="9.140625" style="65"/>
    <col min="8712" max="8712" width="26.7109375" style="65" customWidth="1"/>
    <col min="8713" max="8713" width="20.85546875" style="65" customWidth="1"/>
    <col min="8714" max="8714" width="21.140625" style="65" customWidth="1"/>
    <col min="8715" max="8715" width="26.7109375" style="65" customWidth="1"/>
    <col min="8716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5703125" style="65" customWidth="1"/>
    <col min="8965" max="8966" width="19.42578125" style="65" customWidth="1"/>
    <col min="8967" max="8967" width="9.140625" style="65"/>
    <col min="8968" max="8968" width="26.7109375" style="65" customWidth="1"/>
    <col min="8969" max="8969" width="20.85546875" style="65" customWidth="1"/>
    <col min="8970" max="8970" width="21.140625" style="65" customWidth="1"/>
    <col min="8971" max="8971" width="26.7109375" style="65" customWidth="1"/>
    <col min="8972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5703125" style="65" customWidth="1"/>
    <col min="9221" max="9222" width="19.42578125" style="65" customWidth="1"/>
    <col min="9223" max="9223" width="9.140625" style="65"/>
    <col min="9224" max="9224" width="26.7109375" style="65" customWidth="1"/>
    <col min="9225" max="9225" width="20.85546875" style="65" customWidth="1"/>
    <col min="9226" max="9226" width="21.140625" style="65" customWidth="1"/>
    <col min="9227" max="9227" width="26.7109375" style="65" customWidth="1"/>
    <col min="9228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5703125" style="65" customWidth="1"/>
    <col min="9477" max="9478" width="19.42578125" style="65" customWidth="1"/>
    <col min="9479" max="9479" width="9.140625" style="65"/>
    <col min="9480" max="9480" width="26.7109375" style="65" customWidth="1"/>
    <col min="9481" max="9481" width="20.85546875" style="65" customWidth="1"/>
    <col min="9482" max="9482" width="21.140625" style="65" customWidth="1"/>
    <col min="9483" max="9483" width="26.7109375" style="65" customWidth="1"/>
    <col min="9484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5703125" style="65" customWidth="1"/>
    <col min="9733" max="9734" width="19.42578125" style="65" customWidth="1"/>
    <col min="9735" max="9735" width="9.140625" style="65"/>
    <col min="9736" max="9736" width="26.7109375" style="65" customWidth="1"/>
    <col min="9737" max="9737" width="20.85546875" style="65" customWidth="1"/>
    <col min="9738" max="9738" width="21.140625" style="65" customWidth="1"/>
    <col min="9739" max="9739" width="26.7109375" style="65" customWidth="1"/>
    <col min="9740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5703125" style="65" customWidth="1"/>
    <col min="9989" max="9990" width="19.42578125" style="65" customWidth="1"/>
    <col min="9991" max="9991" width="9.140625" style="65"/>
    <col min="9992" max="9992" width="26.7109375" style="65" customWidth="1"/>
    <col min="9993" max="9993" width="20.85546875" style="65" customWidth="1"/>
    <col min="9994" max="9994" width="21.140625" style="65" customWidth="1"/>
    <col min="9995" max="9995" width="26.7109375" style="65" customWidth="1"/>
    <col min="9996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5703125" style="65" customWidth="1"/>
    <col min="10245" max="10246" width="19.42578125" style="65" customWidth="1"/>
    <col min="10247" max="10247" width="9.140625" style="65"/>
    <col min="10248" max="10248" width="26.7109375" style="65" customWidth="1"/>
    <col min="10249" max="10249" width="20.85546875" style="65" customWidth="1"/>
    <col min="10250" max="10250" width="21.140625" style="65" customWidth="1"/>
    <col min="10251" max="10251" width="26.7109375" style="65" customWidth="1"/>
    <col min="10252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5703125" style="65" customWidth="1"/>
    <col min="10501" max="10502" width="19.42578125" style="65" customWidth="1"/>
    <col min="10503" max="10503" width="9.140625" style="65"/>
    <col min="10504" max="10504" width="26.7109375" style="65" customWidth="1"/>
    <col min="10505" max="10505" width="20.85546875" style="65" customWidth="1"/>
    <col min="10506" max="10506" width="21.140625" style="65" customWidth="1"/>
    <col min="10507" max="10507" width="26.7109375" style="65" customWidth="1"/>
    <col min="10508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5703125" style="65" customWidth="1"/>
    <col min="10757" max="10758" width="19.42578125" style="65" customWidth="1"/>
    <col min="10759" max="10759" width="9.140625" style="65"/>
    <col min="10760" max="10760" width="26.7109375" style="65" customWidth="1"/>
    <col min="10761" max="10761" width="20.85546875" style="65" customWidth="1"/>
    <col min="10762" max="10762" width="21.140625" style="65" customWidth="1"/>
    <col min="10763" max="10763" width="26.7109375" style="65" customWidth="1"/>
    <col min="10764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5703125" style="65" customWidth="1"/>
    <col min="11013" max="11014" width="19.42578125" style="65" customWidth="1"/>
    <col min="11015" max="11015" width="9.140625" style="65"/>
    <col min="11016" max="11016" width="26.7109375" style="65" customWidth="1"/>
    <col min="11017" max="11017" width="20.85546875" style="65" customWidth="1"/>
    <col min="11018" max="11018" width="21.140625" style="65" customWidth="1"/>
    <col min="11019" max="11019" width="26.7109375" style="65" customWidth="1"/>
    <col min="11020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5703125" style="65" customWidth="1"/>
    <col min="11269" max="11270" width="19.42578125" style="65" customWidth="1"/>
    <col min="11271" max="11271" width="9.140625" style="65"/>
    <col min="11272" max="11272" width="26.7109375" style="65" customWidth="1"/>
    <col min="11273" max="11273" width="20.85546875" style="65" customWidth="1"/>
    <col min="11274" max="11274" width="21.140625" style="65" customWidth="1"/>
    <col min="11275" max="11275" width="26.7109375" style="65" customWidth="1"/>
    <col min="11276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5703125" style="65" customWidth="1"/>
    <col min="11525" max="11526" width="19.42578125" style="65" customWidth="1"/>
    <col min="11527" max="11527" width="9.140625" style="65"/>
    <col min="11528" max="11528" width="26.7109375" style="65" customWidth="1"/>
    <col min="11529" max="11529" width="20.85546875" style="65" customWidth="1"/>
    <col min="11530" max="11530" width="21.140625" style="65" customWidth="1"/>
    <col min="11531" max="11531" width="26.7109375" style="65" customWidth="1"/>
    <col min="11532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5703125" style="65" customWidth="1"/>
    <col min="11781" max="11782" width="19.42578125" style="65" customWidth="1"/>
    <col min="11783" max="11783" width="9.140625" style="65"/>
    <col min="11784" max="11784" width="26.7109375" style="65" customWidth="1"/>
    <col min="11785" max="11785" width="20.85546875" style="65" customWidth="1"/>
    <col min="11786" max="11786" width="21.140625" style="65" customWidth="1"/>
    <col min="11787" max="11787" width="26.7109375" style="65" customWidth="1"/>
    <col min="11788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5703125" style="65" customWidth="1"/>
    <col min="12037" max="12038" width="19.42578125" style="65" customWidth="1"/>
    <col min="12039" max="12039" width="9.140625" style="65"/>
    <col min="12040" max="12040" width="26.7109375" style="65" customWidth="1"/>
    <col min="12041" max="12041" width="20.85546875" style="65" customWidth="1"/>
    <col min="12042" max="12042" width="21.140625" style="65" customWidth="1"/>
    <col min="12043" max="12043" width="26.7109375" style="65" customWidth="1"/>
    <col min="12044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5703125" style="65" customWidth="1"/>
    <col min="12293" max="12294" width="19.42578125" style="65" customWidth="1"/>
    <col min="12295" max="12295" width="9.140625" style="65"/>
    <col min="12296" max="12296" width="26.7109375" style="65" customWidth="1"/>
    <col min="12297" max="12297" width="20.85546875" style="65" customWidth="1"/>
    <col min="12298" max="12298" width="21.140625" style="65" customWidth="1"/>
    <col min="12299" max="12299" width="26.7109375" style="65" customWidth="1"/>
    <col min="12300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5703125" style="65" customWidth="1"/>
    <col min="12549" max="12550" width="19.42578125" style="65" customWidth="1"/>
    <col min="12551" max="12551" width="9.140625" style="65"/>
    <col min="12552" max="12552" width="26.7109375" style="65" customWidth="1"/>
    <col min="12553" max="12553" width="20.85546875" style="65" customWidth="1"/>
    <col min="12554" max="12554" width="21.140625" style="65" customWidth="1"/>
    <col min="12555" max="12555" width="26.7109375" style="65" customWidth="1"/>
    <col min="12556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5703125" style="65" customWidth="1"/>
    <col min="12805" max="12806" width="19.42578125" style="65" customWidth="1"/>
    <col min="12807" max="12807" width="9.140625" style="65"/>
    <col min="12808" max="12808" width="26.7109375" style="65" customWidth="1"/>
    <col min="12809" max="12809" width="20.85546875" style="65" customWidth="1"/>
    <col min="12810" max="12810" width="21.140625" style="65" customWidth="1"/>
    <col min="12811" max="12811" width="26.7109375" style="65" customWidth="1"/>
    <col min="12812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5703125" style="65" customWidth="1"/>
    <col min="13061" max="13062" width="19.42578125" style="65" customWidth="1"/>
    <col min="13063" max="13063" width="9.140625" style="65"/>
    <col min="13064" max="13064" width="26.7109375" style="65" customWidth="1"/>
    <col min="13065" max="13065" width="20.85546875" style="65" customWidth="1"/>
    <col min="13066" max="13066" width="21.140625" style="65" customWidth="1"/>
    <col min="13067" max="13067" width="26.7109375" style="65" customWidth="1"/>
    <col min="13068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5703125" style="65" customWidth="1"/>
    <col min="13317" max="13318" width="19.42578125" style="65" customWidth="1"/>
    <col min="13319" max="13319" width="9.140625" style="65"/>
    <col min="13320" max="13320" width="26.7109375" style="65" customWidth="1"/>
    <col min="13321" max="13321" width="20.85546875" style="65" customWidth="1"/>
    <col min="13322" max="13322" width="21.140625" style="65" customWidth="1"/>
    <col min="13323" max="13323" width="26.7109375" style="65" customWidth="1"/>
    <col min="13324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5703125" style="65" customWidth="1"/>
    <col min="13573" max="13574" width="19.42578125" style="65" customWidth="1"/>
    <col min="13575" max="13575" width="9.140625" style="65"/>
    <col min="13576" max="13576" width="26.7109375" style="65" customWidth="1"/>
    <col min="13577" max="13577" width="20.85546875" style="65" customWidth="1"/>
    <col min="13578" max="13578" width="21.140625" style="65" customWidth="1"/>
    <col min="13579" max="13579" width="26.7109375" style="65" customWidth="1"/>
    <col min="13580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5703125" style="65" customWidth="1"/>
    <col min="13829" max="13830" width="19.42578125" style="65" customWidth="1"/>
    <col min="13831" max="13831" width="9.140625" style="65"/>
    <col min="13832" max="13832" width="26.7109375" style="65" customWidth="1"/>
    <col min="13833" max="13833" width="20.85546875" style="65" customWidth="1"/>
    <col min="13834" max="13834" width="21.140625" style="65" customWidth="1"/>
    <col min="13835" max="13835" width="26.7109375" style="65" customWidth="1"/>
    <col min="13836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5703125" style="65" customWidth="1"/>
    <col min="14085" max="14086" width="19.42578125" style="65" customWidth="1"/>
    <col min="14087" max="14087" width="9.140625" style="65"/>
    <col min="14088" max="14088" width="26.7109375" style="65" customWidth="1"/>
    <col min="14089" max="14089" width="20.85546875" style="65" customWidth="1"/>
    <col min="14090" max="14090" width="21.140625" style="65" customWidth="1"/>
    <col min="14091" max="14091" width="26.7109375" style="65" customWidth="1"/>
    <col min="14092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5703125" style="65" customWidth="1"/>
    <col min="14341" max="14342" width="19.42578125" style="65" customWidth="1"/>
    <col min="14343" max="14343" width="9.140625" style="65"/>
    <col min="14344" max="14344" width="26.7109375" style="65" customWidth="1"/>
    <col min="14345" max="14345" width="20.85546875" style="65" customWidth="1"/>
    <col min="14346" max="14346" width="21.140625" style="65" customWidth="1"/>
    <col min="14347" max="14347" width="26.7109375" style="65" customWidth="1"/>
    <col min="14348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5703125" style="65" customWidth="1"/>
    <col min="14597" max="14598" width="19.42578125" style="65" customWidth="1"/>
    <col min="14599" max="14599" width="9.140625" style="65"/>
    <col min="14600" max="14600" width="26.7109375" style="65" customWidth="1"/>
    <col min="14601" max="14601" width="20.85546875" style="65" customWidth="1"/>
    <col min="14602" max="14602" width="21.140625" style="65" customWidth="1"/>
    <col min="14603" max="14603" width="26.7109375" style="65" customWidth="1"/>
    <col min="14604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5703125" style="65" customWidth="1"/>
    <col min="14853" max="14854" width="19.42578125" style="65" customWidth="1"/>
    <col min="14855" max="14855" width="9.140625" style="65"/>
    <col min="14856" max="14856" width="26.7109375" style="65" customWidth="1"/>
    <col min="14857" max="14857" width="20.85546875" style="65" customWidth="1"/>
    <col min="14858" max="14858" width="21.140625" style="65" customWidth="1"/>
    <col min="14859" max="14859" width="26.7109375" style="65" customWidth="1"/>
    <col min="14860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5703125" style="65" customWidth="1"/>
    <col min="15109" max="15110" width="19.42578125" style="65" customWidth="1"/>
    <col min="15111" max="15111" width="9.140625" style="65"/>
    <col min="15112" max="15112" width="26.7109375" style="65" customWidth="1"/>
    <col min="15113" max="15113" width="20.85546875" style="65" customWidth="1"/>
    <col min="15114" max="15114" width="21.140625" style="65" customWidth="1"/>
    <col min="15115" max="15115" width="26.7109375" style="65" customWidth="1"/>
    <col min="15116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5703125" style="65" customWidth="1"/>
    <col min="15365" max="15366" width="19.42578125" style="65" customWidth="1"/>
    <col min="15367" max="15367" width="9.140625" style="65"/>
    <col min="15368" max="15368" width="26.7109375" style="65" customWidth="1"/>
    <col min="15369" max="15369" width="20.85546875" style="65" customWidth="1"/>
    <col min="15370" max="15370" width="21.140625" style="65" customWidth="1"/>
    <col min="15371" max="15371" width="26.7109375" style="65" customWidth="1"/>
    <col min="15372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5703125" style="65" customWidth="1"/>
    <col min="15621" max="15622" width="19.42578125" style="65" customWidth="1"/>
    <col min="15623" max="15623" width="9.140625" style="65"/>
    <col min="15624" max="15624" width="26.7109375" style="65" customWidth="1"/>
    <col min="15625" max="15625" width="20.85546875" style="65" customWidth="1"/>
    <col min="15626" max="15626" width="21.140625" style="65" customWidth="1"/>
    <col min="15627" max="15627" width="26.7109375" style="65" customWidth="1"/>
    <col min="15628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5703125" style="65" customWidth="1"/>
    <col min="15877" max="15878" width="19.42578125" style="65" customWidth="1"/>
    <col min="15879" max="15879" width="9.140625" style="65"/>
    <col min="15880" max="15880" width="26.7109375" style="65" customWidth="1"/>
    <col min="15881" max="15881" width="20.85546875" style="65" customWidth="1"/>
    <col min="15882" max="15882" width="21.140625" style="65" customWidth="1"/>
    <col min="15883" max="15883" width="26.7109375" style="65" customWidth="1"/>
    <col min="15884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5703125" style="65" customWidth="1"/>
    <col min="16133" max="16134" width="19.42578125" style="65" customWidth="1"/>
    <col min="16135" max="16135" width="9.140625" style="65"/>
    <col min="16136" max="16136" width="26.7109375" style="65" customWidth="1"/>
    <col min="16137" max="16137" width="20.85546875" style="65" customWidth="1"/>
    <col min="16138" max="16138" width="21.140625" style="65" customWidth="1"/>
    <col min="16139" max="16139" width="26.7109375" style="65" customWidth="1"/>
    <col min="16140" max="16384" width="9.140625" style="65"/>
  </cols>
  <sheetData>
    <row r="1" spans="1:6" ht="37.5" customHeight="1" x14ac:dyDescent="0.2">
      <c r="A1" s="64">
        <v>1190250400</v>
      </c>
      <c r="B1" s="164" t="s">
        <v>37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78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+SUM(D27:D29)</f>
        <v>3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123" t="s">
        <v>69</v>
      </c>
      <c r="C14" s="88"/>
      <c r="D14" s="89"/>
      <c r="E14" s="72"/>
      <c r="F14" s="72"/>
    </row>
    <row r="15" spans="1:6" x14ac:dyDescent="0.2">
      <c r="A15" s="86">
        <f>+A14+1</f>
        <v>2</v>
      </c>
      <c r="B15" s="59" t="s">
        <v>70</v>
      </c>
      <c r="C15" s="88"/>
      <c r="D15" s="89"/>
      <c r="E15" s="72"/>
      <c r="F15" s="72"/>
    </row>
    <row r="16" spans="1:6" x14ac:dyDescent="0.2">
      <c r="A16" s="86">
        <f t="shared" ref="A16:A26" si="0">+A15+1</f>
        <v>3</v>
      </c>
      <c r="B16" s="59" t="s">
        <v>71</v>
      </c>
      <c r="C16" s="88"/>
      <c r="D16" s="89"/>
      <c r="E16" s="72"/>
      <c r="F16" s="72"/>
    </row>
    <row r="17" spans="1:25" x14ac:dyDescent="0.2">
      <c r="A17" s="86">
        <f t="shared" si="0"/>
        <v>4</v>
      </c>
      <c r="B17" s="123" t="s">
        <v>72</v>
      </c>
      <c r="C17" s="88"/>
      <c r="D17" s="89"/>
      <c r="E17" s="72"/>
      <c r="F17" s="72"/>
    </row>
    <row r="18" spans="1:25" x14ac:dyDescent="0.2">
      <c r="A18" s="86">
        <f t="shared" si="0"/>
        <v>5</v>
      </c>
      <c r="B18" s="124" t="s">
        <v>73</v>
      </c>
      <c r="C18" s="88"/>
      <c r="D18" s="89"/>
      <c r="E18" s="72"/>
      <c r="F18" s="72"/>
    </row>
    <row r="19" spans="1:25" x14ac:dyDescent="0.2">
      <c r="A19" s="86">
        <f t="shared" si="0"/>
        <v>6</v>
      </c>
      <c r="B19" s="123" t="s">
        <v>56</v>
      </c>
      <c r="C19" s="88"/>
      <c r="D19" s="89"/>
      <c r="E19" s="72"/>
      <c r="F19" s="72"/>
    </row>
    <row r="20" spans="1:25" x14ac:dyDescent="0.2">
      <c r="A20" s="86">
        <f t="shared" si="0"/>
        <v>7</v>
      </c>
      <c r="B20" s="123" t="s">
        <v>57</v>
      </c>
      <c r="C20" s="88"/>
      <c r="D20" s="89"/>
      <c r="E20" s="72"/>
      <c r="F20" s="72"/>
    </row>
    <row r="21" spans="1:25" x14ac:dyDescent="0.2">
      <c r="A21" s="86">
        <f t="shared" si="0"/>
        <v>8</v>
      </c>
      <c r="B21" s="123" t="s">
        <v>58</v>
      </c>
      <c r="C21" s="88"/>
      <c r="D21" s="89"/>
      <c r="E21" s="72"/>
      <c r="F21" s="72"/>
    </row>
    <row r="22" spans="1:25" x14ac:dyDescent="0.2">
      <c r="A22" s="86">
        <f t="shared" si="0"/>
        <v>9</v>
      </c>
      <c r="B22" s="123" t="s">
        <v>74</v>
      </c>
      <c r="C22" s="88"/>
      <c r="D22" s="89"/>
      <c r="E22" s="72"/>
      <c r="F22" s="72"/>
    </row>
    <row r="23" spans="1:25" x14ac:dyDescent="0.2">
      <c r="A23" s="86">
        <f t="shared" si="0"/>
        <v>10</v>
      </c>
      <c r="B23" s="123" t="s">
        <v>59</v>
      </c>
      <c r="C23" s="88"/>
      <c r="D23" s="89"/>
      <c r="E23" s="72"/>
      <c r="F23" s="72"/>
    </row>
    <row r="24" spans="1:25" x14ac:dyDescent="0.2">
      <c r="A24" s="86">
        <f t="shared" si="0"/>
        <v>11</v>
      </c>
      <c r="B24" s="87" t="s">
        <v>60</v>
      </c>
      <c r="C24" s="88"/>
      <c r="D24" s="89"/>
      <c r="E24" s="72"/>
      <c r="F24" s="72"/>
    </row>
    <row r="25" spans="1:25" x14ac:dyDescent="0.2">
      <c r="A25" s="86">
        <f t="shared" si="0"/>
        <v>12</v>
      </c>
      <c r="B25" s="123" t="s">
        <v>61</v>
      </c>
      <c r="C25" s="88"/>
      <c r="D25" s="89"/>
      <c r="E25" s="72"/>
      <c r="F25" s="72"/>
    </row>
    <row r="26" spans="1:25" x14ac:dyDescent="0.2">
      <c r="A26" s="86">
        <f t="shared" si="0"/>
        <v>13</v>
      </c>
      <c r="B26" s="123" t="s">
        <v>62</v>
      </c>
      <c r="C26" s="88"/>
      <c r="D26" s="89"/>
      <c r="E26" s="72"/>
      <c r="F26" s="72"/>
    </row>
    <row r="27" spans="1:25" x14ac:dyDescent="0.2">
      <c r="A27" s="86"/>
      <c r="B27" s="92" t="s">
        <v>32</v>
      </c>
      <c r="C27" s="88"/>
      <c r="D27" s="89"/>
      <c r="E27" s="90"/>
      <c r="F27" s="90"/>
    </row>
    <row r="28" spans="1:25" x14ac:dyDescent="0.2">
      <c r="A28" s="86">
        <f>+A26+1</f>
        <v>14</v>
      </c>
      <c r="B28" s="87" t="s">
        <v>65</v>
      </c>
      <c r="C28" s="88" t="s">
        <v>31</v>
      </c>
      <c r="D28" s="89">
        <v>1</v>
      </c>
      <c r="E28" s="90"/>
      <c r="F28" s="90"/>
    </row>
    <row r="29" spans="1:25" x14ac:dyDescent="0.2">
      <c r="A29" s="86">
        <f>+A28+1</f>
        <v>15</v>
      </c>
      <c r="B29" s="95" t="s">
        <v>63</v>
      </c>
      <c r="C29" s="91" t="s">
        <v>64</v>
      </c>
      <c r="D29" s="94">
        <v>2</v>
      </c>
      <c r="E29" s="72"/>
      <c r="F29" s="72"/>
    </row>
    <row r="30" spans="1:25" s="101" customFormat="1" ht="15" customHeight="1" x14ac:dyDescent="0.2">
      <c r="A30" s="98"/>
      <c r="B30" s="99"/>
      <c r="C30" s="99"/>
      <c r="D30" s="77"/>
      <c r="E30" s="77"/>
      <c r="F30" s="100"/>
    </row>
    <row r="31" spans="1:25" ht="37.5" customHeight="1" x14ac:dyDescent="0.2">
      <c r="A31" s="68"/>
      <c r="B31" s="102" t="s">
        <v>21</v>
      </c>
      <c r="C31" s="70" t="s">
        <v>18</v>
      </c>
      <c r="D31" s="81" t="s">
        <v>19</v>
      </c>
      <c r="E31" s="69" t="s">
        <v>14</v>
      </c>
      <c r="F31" s="70" t="s">
        <v>15</v>
      </c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</row>
    <row r="32" spans="1:25" ht="15" customHeight="1" x14ac:dyDescent="0.2">
      <c r="A32" s="104"/>
      <c r="B32" s="105" t="s">
        <v>22</v>
      </c>
      <c r="C32" s="105"/>
      <c r="D32" s="106">
        <v>0</v>
      </c>
      <c r="E32" s="107"/>
      <c r="F32" s="107"/>
      <c r="G32" s="101"/>
      <c r="H32" s="101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255" x14ac:dyDescent="0.2">
      <c r="A33" s="108"/>
      <c r="B33" s="109"/>
      <c r="C33" s="109"/>
      <c r="D33" s="108"/>
      <c r="E33" s="108"/>
      <c r="F33" s="109"/>
      <c r="G33" s="101"/>
      <c r="H33" s="101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</row>
    <row r="34" spans="1:255" ht="45" x14ac:dyDescent="0.2">
      <c r="A34" s="68"/>
      <c r="B34" s="102" t="s">
        <v>23</v>
      </c>
      <c r="C34" s="70" t="s">
        <v>18</v>
      </c>
      <c r="D34" s="81" t="s">
        <v>19</v>
      </c>
      <c r="E34" s="69" t="s">
        <v>14</v>
      </c>
      <c r="F34" s="70" t="s">
        <v>15</v>
      </c>
      <c r="G34" s="101"/>
      <c r="H34" s="10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35" spans="1:255" x14ac:dyDescent="0.2">
      <c r="A35" s="104"/>
      <c r="B35" s="105" t="s">
        <v>24</v>
      </c>
      <c r="C35" s="105"/>
      <c r="D35" s="112">
        <v>0</v>
      </c>
      <c r="E35" s="107"/>
      <c r="F35" s="107"/>
      <c r="G35" s="101"/>
      <c r="H35" s="101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:255" s="110" customFormat="1" ht="15" customHeight="1" x14ac:dyDescent="0.2">
      <c r="F36" s="109"/>
    </row>
    <row r="37" spans="1:255" s="101" customFormat="1" ht="15" customHeight="1" x14ac:dyDescent="0.2">
      <c r="B37" s="113" t="s">
        <v>25</v>
      </c>
      <c r="F37" s="54" t="s">
        <v>26</v>
      </c>
    </row>
    <row r="38" spans="1:255" s="101" customFormat="1" x14ac:dyDescent="0.2">
      <c r="F38" s="114"/>
    </row>
    <row r="39" spans="1:255" x14ac:dyDescent="0.2">
      <c r="A39" s="101"/>
      <c r="B39" s="101"/>
      <c r="C39" s="101"/>
      <c r="D39" s="101"/>
      <c r="E39" s="101"/>
      <c r="F39" s="114"/>
    </row>
    <row r="40" spans="1:255" x14ac:dyDescent="0.2">
      <c r="A40" s="101"/>
      <c r="B40" s="101"/>
      <c r="C40" s="101"/>
      <c r="D40" s="101"/>
      <c r="E40" s="101"/>
      <c r="F40" s="114"/>
    </row>
    <row r="41" spans="1:255" x14ac:dyDescent="0.2">
      <c r="A41" s="101"/>
      <c r="B41" s="101"/>
      <c r="C41" s="101"/>
      <c r="D41" s="101"/>
      <c r="E41" s="101"/>
      <c r="F41" s="114"/>
    </row>
    <row r="42" spans="1:255" x14ac:dyDescent="0.2">
      <c r="A42" s="101"/>
      <c r="B42" s="101"/>
      <c r="C42" s="101"/>
      <c r="D42" s="101"/>
      <c r="E42" s="101"/>
      <c r="F42" s="114"/>
    </row>
    <row r="43" spans="1:255" x14ac:dyDescent="0.2">
      <c r="A43" s="101"/>
      <c r="B43" s="101"/>
      <c r="C43" s="101"/>
      <c r="D43" s="101"/>
      <c r="E43" s="101"/>
      <c r="F43" s="114"/>
    </row>
    <row r="44" spans="1:255" x14ac:dyDescent="0.2">
      <c r="A44" s="101"/>
      <c r="B44" s="101"/>
      <c r="C44" s="101"/>
      <c r="D44" s="101"/>
      <c r="E44" s="101"/>
      <c r="F44" s="114"/>
    </row>
    <row r="45" spans="1:255" x14ac:dyDescent="0.2">
      <c r="A45" s="101"/>
      <c r="B45" s="101"/>
      <c r="C45" s="101"/>
      <c r="D45" s="101"/>
      <c r="E45" s="101"/>
      <c r="F45" s="114"/>
    </row>
    <row r="46" spans="1:255" x14ac:dyDescent="0.2">
      <c r="A46" s="101"/>
      <c r="B46" s="101"/>
      <c r="C46" s="101"/>
      <c r="D46" s="101"/>
      <c r="E46" s="101"/>
      <c r="F46" s="114"/>
    </row>
    <row r="47" spans="1:255" x14ac:dyDescent="0.2">
      <c r="A47" s="101"/>
      <c r="B47" s="101"/>
      <c r="C47" s="101"/>
      <c r="D47" s="101"/>
      <c r="E47" s="101"/>
      <c r="F47" s="114"/>
    </row>
    <row r="48" spans="1:255" x14ac:dyDescent="0.2">
      <c r="A48" s="101"/>
      <c r="B48" s="101"/>
      <c r="C48" s="101"/>
      <c r="D48" s="101"/>
      <c r="E48" s="101"/>
      <c r="F48" s="114"/>
    </row>
    <row r="49" spans="1:6" x14ac:dyDescent="0.2">
      <c r="A49" s="101"/>
      <c r="B49" s="101"/>
      <c r="C49" s="101"/>
      <c r="D49" s="101"/>
      <c r="E49" s="101"/>
      <c r="F49" s="114"/>
    </row>
  </sheetData>
  <sheetProtection algorithmName="SHA-512" hashValue="RRzBHn7gO51FbVCevsCCHxh8hiRUDUiNlMX4rIIK7x/Uuqm3vGuZxfPN1B1/xJ6w+XLvGHUhNsIJVkPXgtj2ZA==" saltValue="frRd9tfe/BoxCI0byZuqJg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7" location="'Annex B'!D14" display="Anar al full Annex B"/>
  </hyperlinks>
  <pageMargins left="0.19685039370078741" right="0.19685039370078741" top="0.39370078740157483" bottom="0.39370078740157483" header="0.31496062992125984" footer="0.19685039370078741"/>
  <pageSetup paperSize="9" scale="94" fitToHeight="0" orientation="landscape" r:id="rId1"/>
  <headerFooter scaleWithDoc="0">
    <oddFooter>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topLeftCell="A7" zoomScale="110" zoomScaleNormal="110" workbookViewId="0">
      <selection activeCell="C13" sqref="C13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2.57031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2.57031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2.57031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2.57031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2.57031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2.57031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2.57031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2.57031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2.57031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2.57031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2.57031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2.57031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2.57031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2.57031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2.57031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2.57031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2.57031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2.57031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2.57031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2.57031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2.57031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2.57031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2.57031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2.57031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2.57031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2.57031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2.57031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2.57031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2.57031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2.57031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2.57031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2.57031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2.57031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2.57031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2.57031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2.57031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2.57031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2.57031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2.57031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2.57031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2.57031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2.57031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2.57031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2.57031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2.57031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2.57031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2.57031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2.57031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2.57031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2.57031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2.57031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2.57031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2.57031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2.57031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2.57031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2.57031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2.57031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2.57031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2.57031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2.57031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2.57031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2.57031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2.57031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2.57031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1190250500</v>
      </c>
      <c r="B1" s="164" t="s">
        <v>75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79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+SUM(D26:D27)</f>
        <v>3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123" t="s">
        <v>68</v>
      </c>
      <c r="C14" s="38"/>
      <c r="D14" s="89"/>
      <c r="E14" s="72"/>
      <c r="F14" s="72"/>
    </row>
    <row r="15" spans="1:6" x14ac:dyDescent="0.2">
      <c r="A15" s="86">
        <f t="shared" ref="A15:A24" si="0">A14+1</f>
        <v>2</v>
      </c>
      <c r="B15" s="123" t="s">
        <v>76</v>
      </c>
      <c r="C15" s="38"/>
      <c r="D15" s="89"/>
      <c r="E15" s="72"/>
      <c r="F15" s="72"/>
    </row>
    <row r="16" spans="1:6" x14ac:dyDescent="0.2">
      <c r="A16" s="86">
        <f t="shared" si="0"/>
        <v>3</v>
      </c>
      <c r="B16" s="59" t="s">
        <v>77</v>
      </c>
      <c r="C16" s="38"/>
      <c r="D16" s="89"/>
      <c r="E16" s="90"/>
      <c r="F16" s="90"/>
    </row>
    <row r="17" spans="1:256" x14ac:dyDescent="0.2">
      <c r="A17" s="86">
        <f t="shared" si="0"/>
        <v>4</v>
      </c>
      <c r="B17" s="123" t="s">
        <v>57</v>
      </c>
      <c r="C17" s="38"/>
      <c r="D17" s="89"/>
      <c r="E17" s="90"/>
      <c r="F17" s="90"/>
    </row>
    <row r="18" spans="1:256" x14ac:dyDescent="0.2">
      <c r="A18" s="86">
        <f t="shared" si="0"/>
        <v>5</v>
      </c>
      <c r="B18" s="124" t="s">
        <v>58</v>
      </c>
      <c r="C18" s="38"/>
      <c r="D18" s="89"/>
      <c r="E18" s="90"/>
      <c r="F18" s="90"/>
    </row>
    <row r="19" spans="1:256" x14ac:dyDescent="0.2">
      <c r="A19" s="86">
        <f t="shared" si="0"/>
        <v>6</v>
      </c>
      <c r="B19" s="123" t="s">
        <v>74</v>
      </c>
      <c r="C19" s="38"/>
      <c r="D19" s="89"/>
      <c r="E19" s="90"/>
      <c r="F19" s="90"/>
    </row>
    <row r="20" spans="1:256" x14ac:dyDescent="0.2">
      <c r="A20" s="86">
        <f t="shared" si="0"/>
        <v>7</v>
      </c>
      <c r="B20" s="123" t="s">
        <v>59</v>
      </c>
      <c r="C20" s="3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38"/>
      <c r="D21" s="89"/>
      <c r="E21" s="90"/>
      <c r="F21" s="90"/>
    </row>
    <row r="22" spans="1:256" x14ac:dyDescent="0.2">
      <c r="A22" s="86">
        <f t="shared" si="0"/>
        <v>9</v>
      </c>
      <c r="B22" s="123" t="s">
        <v>61</v>
      </c>
      <c r="C22" s="38"/>
      <c r="D22" s="89"/>
      <c r="E22" s="90"/>
      <c r="F22" s="90"/>
    </row>
    <row r="23" spans="1:256" x14ac:dyDescent="0.2">
      <c r="A23" s="86">
        <f t="shared" si="0"/>
        <v>10</v>
      </c>
      <c r="B23" s="123" t="s">
        <v>62</v>
      </c>
      <c r="C23" s="38"/>
      <c r="D23" s="89"/>
      <c r="E23" s="90"/>
      <c r="F23" s="90"/>
    </row>
    <row r="24" spans="1:256" ht="25.5" x14ac:dyDescent="0.2">
      <c r="A24" s="86">
        <f t="shared" si="0"/>
        <v>11</v>
      </c>
      <c r="B24" s="123" t="s">
        <v>124</v>
      </c>
      <c r="C24" s="38"/>
      <c r="D24" s="89"/>
      <c r="E24" s="90"/>
      <c r="F24" s="90"/>
    </row>
    <row r="25" spans="1:256" x14ac:dyDescent="0.2">
      <c r="A25" s="86"/>
      <c r="B25" s="85" t="s">
        <v>32</v>
      </c>
      <c r="C25" s="88"/>
      <c r="D25" s="89"/>
      <c r="E25" s="90"/>
      <c r="F25" s="90"/>
    </row>
    <row r="26" spans="1:256" x14ac:dyDescent="0.2">
      <c r="A26" s="86">
        <f>A24+1</f>
        <v>12</v>
      </c>
      <c r="B26" s="87" t="s">
        <v>65</v>
      </c>
      <c r="C26" s="88" t="s">
        <v>31</v>
      </c>
      <c r="D26" s="89">
        <v>1</v>
      </c>
      <c r="E26" s="90"/>
      <c r="F26" s="90"/>
    </row>
    <row r="27" spans="1:256" x14ac:dyDescent="0.2">
      <c r="A27" s="86">
        <f>A26+1</f>
        <v>13</v>
      </c>
      <c r="B27" s="95" t="s">
        <v>63</v>
      </c>
      <c r="C27" s="91" t="s">
        <v>64</v>
      </c>
      <c r="D27" s="94">
        <v>2</v>
      </c>
      <c r="E27" s="90"/>
      <c r="F27" s="90"/>
    </row>
    <row r="28" spans="1:256" s="101" customFormat="1" ht="15" customHeight="1" x14ac:dyDescent="0.2">
      <c r="A28" s="98"/>
      <c r="B28" s="99"/>
      <c r="C28" s="99"/>
      <c r="D28" s="77"/>
      <c r="E28" s="77"/>
      <c r="F28" s="100"/>
    </row>
    <row r="29" spans="1:256" ht="37.5" customHeight="1" x14ac:dyDescent="0.2">
      <c r="A29" s="68"/>
      <c r="B29" s="102" t="s">
        <v>21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ht="15" customHeight="1" x14ac:dyDescent="0.2">
      <c r="A30" s="104"/>
      <c r="B30" s="105" t="s">
        <v>22</v>
      </c>
      <c r="C30" s="105"/>
      <c r="D30" s="106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x14ac:dyDescent="0.2">
      <c r="A31" s="108"/>
      <c r="B31" s="109"/>
      <c r="C31" s="109"/>
      <c r="D31" s="108"/>
      <c r="E31" s="108"/>
      <c r="F31" s="109"/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</row>
    <row r="32" spans="1:256" ht="45" x14ac:dyDescent="0.2">
      <c r="A32" s="68"/>
      <c r="B32" s="102" t="s">
        <v>23</v>
      </c>
      <c r="C32" s="70" t="s">
        <v>18</v>
      </c>
      <c r="D32" s="81" t="s">
        <v>19</v>
      </c>
      <c r="E32" s="69" t="s">
        <v>14</v>
      </c>
      <c r="F32" s="70" t="s">
        <v>15</v>
      </c>
      <c r="G32" s="101"/>
      <c r="H32" s="10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2">
      <c r="A33" s="104"/>
      <c r="B33" s="105" t="s">
        <v>24</v>
      </c>
      <c r="C33" s="105"/>
      <c r="D33" s="112">
        <v>0</v>
      </c>
      <c r="E33" s="107"/>
      <c r="F33" s="107"/>
      <c r="G33" s="101"/>
      <c r="H33" s="101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s="110" customFormat="1" ht="15" customHeight="1" x14ac:dyDescent="0.2">
      <c r="F34" s="109"/>
    </row>
    <row r="35" spans="1:25" s="101" customFormat="1" ht="15" customHeight="1" x14ac:dyDescent="0.2">
      <c r="B35" s="113" t="s">
        <v>25</v>
      </c>
      <c r="F35" s="54" t="s">
        <v>26</v>
      </c>
    </row>
    <row r="36" spans="1:25" s="101" customFormat="1" x14ac:dyDescent="0.2">
      <c r="F36" s="114"/>
    </row>
    <row r="37" spans="1:25" x14ac:dyDescent="0.2">
      <c r="A37" s="101"/>
      <c r="B37" s="101"/>
      <c r="C37" s="101"/>
      <c r="D37" s="101"/>
      <c r="E37" s="101"/>
      <c r="F37" s="114"/>
    </row>
    <row r="38" spans="1:25" x14ac:dyDescent="0.2">
      <c r="A38" s="101"/>
      <c r="B38" s="101"/>
      <c r="C38" s="101"/>
      <c r="D38" s="101"/>
      <c r="E38" s="101"/>
      <c r="F38" s="114"/>
    </row>
    <row r="39" spans="1:25" x14ac:dyDescent="0.2">
      <c r="A39" s="101"/>
      <c r="B39" s="101"/>
      <c r="C39" s="101"/>
      <c r="D39" s="101"/>
      <c r="E39" s="101"/>
      <c r="F39" s="114"/>
    </row>
    <row r="40" spans="1:25" x14ac:dyDescent="0.2">
      <c r="A40" s="101"/>
      <c r="B40" s="101"/>
      <c r="C40" s="101"/>
      <c r="D40" s="101"/>
      <c r="E40" s="101"/>
      <c r="F40" s="114"/>
    </row>
    <row r="41" spans="1:25" x14ac:dyDescent="0.2">
      <c r="A41" s="101"/>
      <c r="B41" s="101"/>
      <c r="C41" s="101"/>
      <c r="D41" s="101"/>
      <c r="E41" s="101"/>
      <c r="F41" s="114"/>
    </row>
    <row r="42" spans="1:25" x14ac:dyDescent="0.2">
      <c r="A42" s="101"/>
      <c r="B42" s="101"/>
      <c r="C42" s="101"/>
      <c r="D42" s="101"/>
      <c r="E42" s="101"/>
      <c r="F42" s="114"/>
    </row>
    <row r="43" spans="1:25" x14ac:dyDescent="0.2">
      <c r="A43" s="101"/>
      <c r="B43" s="101"/>
      <c r="C43" s="101"/>
      <c r="D43" s="101"/>
      <c r="E43" s="101"/>
      <c r="F43" s="114"/>
    </row>
    <row r="44" spans="1:25" x14ac:dyDescent="0.2">
      <c r="A44" s="101"/>
      <c r="B44" s="101"/>
      <c r="C44" s="101"/>
      <c r="D44" s="101"/>
      <c r="E44" s="101"/>
      <c r="F44" s="114"/>
    </row>
    <row r="45" spans="1:25" x14ac:dyDescent="0.2">
      <c r="A45" s="101"/>
      <c r="B45" s="101"/>
      <c r="C45" s="101"/>
      <c r="D45" s="101"/>
      <c r="E45" s="101"/>
      <c r="F45" s="114"/>
    </row>
    <row r="46" spans="1:25" x14ac:dyDescent="0.2">
      <c r="A46" s="101"/>
      <c r="B46" s="101"/>
      <c r="C46" s="101"/>
      <c r="D46" s="101"/>
      <c r="E46" s="101"/>
      <c r="F46" s="114"/>
    </row>
    <row r="47" spans="1:25" x14ac:dyDescent="0.2">
      <c r="A47" s="101"/>
      <c r="B47" s="101"/>
      <c r="C47" s="101"/>
      <c r="D47" s="101"/>
      <c r="E47" s="101"/>
      <c r="F47" s="114"/>
    </row>
  </sheetData>
  <sheetProtection algorithmName="SHA-512" hashValue="Bb/hFquXqkESnSvP9MFoRKWSYy4b+p40kCAc4C2uv5KhmjyqREyuBoQGKIJGCK8uBdFFhBQ1AgSoD76oyOjs5w==" saltValue="d0UrWHzsd7UkGF3HcyL0fA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5" location="'Annex B'!D15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topLeftCell="A4" zoomScale="110" zoomScaleNormal="110" workbookViewId="0">
      <selection activeCell="B17" sqref="B17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7109375" style="65" customWidth="1"/>
    <col min="5" max="5" width="19.42578125" style="65" customWidth="1"/>
    <col min="6" max="6" width="28.140625" style="115" customWidth="1"/>
    <col min="7" max="7" width="9.140625" style="65"/>
    <col min="8" max="8" width="19.7109375" style="65" customWidth="1"/>
    <col min="9" max="9" width="14.28515625" style="65" bestFit="1" customWidth="1"/>
    <col min="10" max="10" width="18.42578125" style="65" customWidth="1"/>
    <col min="11" max="11" width="7.7109375" style="65" customWidth="1"/>
    <col min="12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7109375" style="65" customWidth="1"/>
    <col min="261" max="261" width="19.42578125" style="65" customWidth="1"/>
    <col min="262" max="262" width="28.140625" style="65" customWidth="1"/>
    <col min="263" max="263" width="9.140625" style="65"/>
    <col min="264" max="264" width="19.7109375" style="65" customWidth="1"/>
    <col min="265" max="265" width="14.28515625" style="65" bestFit="1" customWidth="1"/>
    <col min="266" max="266" width="18.42578125" style="65" customWidth="1"/>
    <col min="267" max="267" width="7.7109375" style="65" customWidth="1"/>
    <col min="268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7109375" style="65" customWidth="1"/>
    <col min="517" max="517" width="19.42578125" style="65" customWidth="1"/>
    <col min="518" max="518" width="28.140625" style="65" customWidth="1"/>
    <col min="519" max="519" width="9.140625" style="65"/>
    <col min="520" max="520" width="19.7109375" style="65" customWidth="1"/>
    <col min="521" max="521" width="14.28515625" style="65" bestFit="1" customWidth="1"/>
    <col min="522" max="522" width="18.42578125" style="65" customWidth="1"/>
    <col min="523" max="523" width="7.7109375" style="65" customWidth="1"/>
    <col min="524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7109375" style="65" customWidth="1"/>
    <col min="773" max="773" width="19.42578125" style="65" customWidth="1"/>
    <col min="774" max="774" width="28.140625" style="65" customWidth="1"/>
    <col min="775" max="775" width="9.140625" style="65"/>
    <col min="776" max="776" width="19.7109375" style="65" customWidth="1"/>
    <col min="777" max="777" width="14.28515625" style="65" bestFit="1" customWidth="1"/>
    <col min="778" max="778" width="18.42578125" style="65" customWidth="1"/>
    <col min="779" max="779" width="7.7109375" style="65" customWidth="1"/>
    <col min="780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7109375" style="65" customWidth="1"/>
    <col min="1029" max="1029" width="19.42578125" style="65" customWidth="1"/>
    <col min="1030" max="1030" width="28.140625" style="65" customWidth="1"/>
    <col min="1031" max="1031" width="9.140625" style="65"/>
    <col min="1032" max="1032" width="19.7109375" style="65" customWidth="1"/>
    <col min="1033" max="1033" width="14.28515625" style="65" bestFit="1" customWidth="1"/>
    <col min="1034" max="1034" width="18.42578125" style="65" customWidth="1"/>
    <col min="1035" max="1035" width="7.7109375" style="65" customWidth="1"/>
    <col min="1036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7109375" style="65" customWidth="1"/>
    <col min="1285" max="1285" width="19.42578125" style="65" customWidth="1"/>
    <col min="1286" max="1286" width="28.140625" style="65" customWidth="1"/>
    <col min="1287" max="1287" width="9.140625" style="65"/>
    <col min="1288" max="1288" width="19.7109375" style="65" customWidth="1"/>
    <col min="1289" max="1289" width="14.28515625" style="65" bestFit="1" customWidth="1"/>
    <col min="1290" max="1290" width="18.42578125" style="65" customWidth="1"/>
    <col min="1291" max="1291" width="7.7109375" style="65" customWidth="1"/>
    <col min="1292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7109375" style="65" customWidth="1"/>
    <col min="1541" max="1541" width="19.42578125" style="65" customWidth="1"/>
    <col min="1542" max="1542" width="28.140625" style="65" customWidth="1"/>
    <col min="1543" max="1543" width="9.140625" style="65"/>
    <col min="1544" max="1544" width="19.7109375" style="65" customWidth="1"/>
    <col min="1545" max="1545" width="14.28515625" style="65" bestFit="1" customWidth="1"/>
    <col min="1546" max="1546" width="18.42578125" style="65" customWidth="1"/>
    <col min="1547" max="1547" width="7.7109375" style="65" customWidth="1"/>
    <col min="1548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7109375" style="65" customWidth="1"/>
    <col min="1797" max="1797" width="19.42578125" style="65" customWidth="1"/>
    <col min="1798" max="1798" width="28.140625" style="65" customWidth="1"/>
    <col min="1799" max="1799" width="9.140625" style="65"/>
    <col min="1800" max="1800" width="19.7109375" style="65" customWidth="1"/>
    <col min="1801" max="1801" width="14.28515625" style="65" bestFit="1" customWidth="1"/>
    <col min="1802" max="1802" width="18.42578125" style="65" customWidth="1"/>
    <col min="1803" max="1803" width="7.7109375" style="65" customWidth="1"/>
    <col min="1804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7109375" style="65" customWidth="1"/>
    <col min="2053" max="2053" width="19.42578125" style="65" customWidth="1"/>
    <col min="2054" max="2054" width="28.140625" style="65" customWidth="1"/>
    <col min="2055" max="2055" width="9.140625" style="65"/>
    <col min="2056" max="2056" width="19.7109375" style="65" customWidth="1"/>
    <col min="2057" max="2057" width="14.28515625" style="65" bestFit="1" customWidth="1"/>
    <col min="2058" max="2058" width="18.42578125" style="65" customWidth="1"/>
    <col min="2059" max="2059" width="7.7109375" style="65" customWidth="1"/>
    <col min="2060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7109375" style="65" customWidth="1"/>
    <col min="2309" max="2309" width="19.42578125" style="65" customWidth="1"/>
    <col min="2310" max="2310" width="28.140625" style="65" customWidth="1"/>
    <col min="2311" max="2311" width="9.140625" style="65"/>
    <col min="2312" max="2312" width="19.7109375" style="65" customWidth="1"/>
    <col min="2313" max="2313" width="14.28515625" style="65" bestFit="1" customWidth="1"/>
    <col min="2314" max="2314" width="18.42578125" style="65" customWidth="1"/>
    <col min="2315" max="2315" width="7.7109375" style="65" customWidth="1"/>
    <col min="2316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7109375" style="65" customWidth="1"/>
    <col min="2565" max="2565" width="19.42578125" style="65" customWidth="1"/>
    <col min="2566" max="2566" width="28.140625" style="65" customWidth="1"/>
    <col min="2567" max="2567" width="9.140625" style="65"/>
    <col min="2568" max="2568" width="19.7109375" style="65" customWidth="1"/>
    <col min="2569" max="2569" width="14.28515625" style="65" bestFit="1" customWidth="1"/>
    <col min="2570" max="2570" width="18.42578125" style="65" customWidth="1"/>
    <col min="2571" max="2571" width="7.7109375" style="65" customWidth="1"/>
    <col min="2572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7109375" style="65" customWidth="1"/>
    <col min="2821" max="2821" width="19.42578125" style="65" customWidth="1"/>
    <col min="2822" max="2822" width="28.140625" style="65" customWidth="1"/>
    <col min="2823" max="2823" width="9.140625" style="65"/>
    <col min="2824" max="2824" width="19.7109375" style="65" customWidth="1"/>
    <col min="2825" max="2825" width="14.28515625" style="65" bestFit="1" customWidth="1"/>
    <col min="2826" max="2826" width="18.42578125" style="65" customWidth="1"/>
    <col min="2827" max="2827" width="7.7109375" style="65" customWidth="1"/>
    <col min="2828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7109375" style="65" customWidth="1"/>
    <col min="3077" max="3077" width="19.42578125" style="65" customWidth="1"/>
    <col min="3078" max="3078" width="28.140625" style="65" customWidth="1"/>
    <col min="3079" max="3079" width="9.140625" style="65"/>
    <col min="3080" max="3080" width="19.7109375" style="65" customWidth="1"/>
    <col min="3081" max="3081" width="14.28515625" style="65" bestFit="1" customWidth="1"/>
    <col min="3082" max="3082" width="18.42578125" style="65" customWidth="1"/>
    <col min="3083" max="3083" width="7.7109375" style="65" customWidth="1"/>
    <col min="3084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7109375" style="65" customWidth="1"/>
    <col min="3333" max="3333" width="19.42578125" style="65" customWidth="1"/>
    <col min="3334" max="3334" width="28.140625" style="65" customWidth="1"/>
    <col min="3335" max="3335" width="9.140625" style="65"/>
    <col min="3336" max="3336" width="19.7109375" style="65" customWidth="1"/>
    <col min="3337" max="3337" width="14.28515625" style="65" bestFit="1" customWidth="1"/>
    <col min="3338" max="3338" width="18.42578125" style="65" customWidth="1"/>
    <col min="3339" max="3339" width="7.7109375" style="65" customWidth="1"/>
    <col min="3340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7109375" style="65" customWidth="1"/>
    <col min="3589" max="3589" width="19.42578125" style="65" customWidth="1"/>
    <col min="3590" max="3590" width="28.140625" style="65" customWidth="1"/>
    <col min="3591" max="3591" width="9.140625" style="65"/>
    <col min="3592" max="3592" width="19.7109375" style="65" customWidth="1"/>
    <col min="3593" max="3593" width="14.28515625" style="65" bestFit="1" customWidth="1"/>
    <col min="3594" max="3594" width="18.42578125" style="65" customWidth="1"/>
    <col min="3595" max="3595" width="7.7109375" style="65" customWidth="1"/>
    <col min="3596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7109375" style="65" customWidth="1"/>
    <col min="3845" max="3845" width="19.42578125" style="65" customWidth="1"/>
    <col min="3846" max="3846" width="28.140625" style="65" customWidth="1"/>
    <col min="3847" max="3847" width="9.140625" style="65"/>
    <col min="3848" max="3848" width="19.7109375" style="65" customWidth="1"/>
    <col min="3849" max="3849" width="14.28515625" style="65" bestFit="1" customWidth="1"/>
    <col min="3850" max="3850" width="18.42578125" style="65" customWidth="1"/>
    <col min="3851" max="3851" width="7.7109375" style="65" customWidth="1"/>
    <col min="3852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7109375" style="65" customWidth="1"/>
    <col min="4101" max="4101" width="19.42578125" style="65" customWidth="1"/>
    <col min="4102" max="4102" width="28.140625" style="65" customWidth="1"/>
    <col min="4103" max="4103" width="9.140625" style="65"/>
    <col min="4104" max="4104" width="19.7109375" style="65" customWidth="1"/>
    <col min="4105" max="4105" width="14.28515625" style="65" bestFit="1" customWidth="1"/>
    <col min="4106" max="4106" width="18.42578125" style="65" customWidth="1"/>
    <col min="4107" max="4107" width="7.7109375" style="65" customWidth="1"/>
    <col min="4108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7109375" style="65" customWidth="1"/>
    <col min="4357" max="4357" width="19.42578125" style="65" customWidth="1"/>
    <col min="4358" max="4358" width="28.140625" style="65" customWidth="1"/>
    <col min="4359" max="4359" width="9.140625" style="65"/>
    <col min="4360" max="4360" width="19.7109375" style="65" customWidth="1"/>
    <col min="4361" max="4361" width="14.28515625" style="65" bestFit="1" customWidth="1"/>
    <col min="4362" max="4362" width="18.42578125" style="65" customWidth="1"/>
    <col min="4363" max="4363" width="7.7109375" style="65" customWidth="1"/>
    <col min="4364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7109375" style="65" customWidth="1"/>
    <col min="4613" max="4613" width="19.42578125" style="65" customWidth="1"/>
    <col min="4614" max="4614" width="28.140625" style="65" customWidth="1"/>
    <col min="4615" max="4615" width="9.140625" style="65"/>
    <col min="4616" max="4616" width="19.7109375" style="65" customWidth="1"/>
    <col min="4617" max="4617" width="14.28515625" style="65" bestFit="1" customWidth="1"/>
    <col min="4618" max="4618" width="18.42578125" style="65" customWidth="1"/>
    <col min="4619" max="4619" width="7.7109375" style="65" customWidth="1"/>
    <col min="4620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7109375" style="65" customWidth="1"/>
    <col min="4869" max="4869" width="19.42578125" style="65" customWidth="1"/>
    <col min="4870" max="4870" width="28.140625" style="65" customWidth="1"/>
    <col min="4871" max="4871" width="9.140625" style="65"/>
    <col min="4872" max="4872" width="19.7109375" style="65" customWidth="1"/>
    <col min="4873" max="4873" width="14.28515625" style="65" bestFit="1" customWidth="1"/>
    <col min="4874" max="4874" width="18.42578125" style="65" customWidth="1"/>
    <col min="4875" max="4875" width="7.7109375" style="65" customWidth="1"/>
    <col min="4876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7109375" style="65" customWidth="1"/>
    <col min="5125" max="5125" width="19.42578125" style="65" customWidth="1"/>
    <col min="5126" max="5126" width="28.140625" style="65" customWidth="1"/>
    <col min="5127" max="5127" width="9.140625" style="65"/>
    <col min="5128" max="5128" width="19.7109375" style="65" customWidth="1"/>
    <col min="5129" max="5129" width="14.28515625" style="65" bestFit="1" customWidth="1"/>
    <col min="5130" max="5130" width="18.42578125" style="65" customWidth="1"/>
    <col min="5131" max="5131" width="7.7109375" style="65" customWidth="1"/>
    <col min="5132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7109375" style="65" customWidth="1"/>
    <col min="5381" max="5381" width="19.42578125" style="65" customWidth="1"/>
    <col min="5382" max="5382" width="28.140625" style="65" customWidth="1"/>
    <col min="5383" max="5383" width="9.140625" style="65"/>
    <col min="5384" max="5384" width="19.7109375" style="65" customWidth="1"/>
    <col min="5385" max="5385" width="14.28515625" style="65" bestFit="1" customWidth="1"/>
    <col min="5386" max="5386" width="18.42578125" style="65" customWidth="1"/>
    <col min="5387" max="5387" width="7.7109375" style="65" customWidth="1"/>
    <col min="5388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7109375" style="65" customWidth="1"/>
    <col min="5637" max="5637" width="19.42578125" style="65" customWidth="1"/>
    <col min="5638" max="5638" width="28.140625" style="65" customWidth="1"/>
    <col min="5639" max="5639" width="9.140625" style="65"/>
    <col min="5640" max="5640" width="19.7109375" style="65" customWidth="1"/>
    <col min="5641" max="5641" width="14.28515625" style="65" bestFit="1" customWidth="1"/>
    <col min="5642" max="5642" width="18.42578125" style="65" customWidth="1"/>
    <col min="5643" max="5643" width="7.7109375" style="65" customWidth="1"/>
    <col min="5644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7109375" style="65" customWidth="1"/>
    <col min="5893" max="5893" width="19.42578125" style="65" customWidth="1"/>
    <col min="5894" max="5894" width="28.140625" style="65" customWidth="1"/>
    <col min="5895" max="5895" width="9.140625" style="65"/>
    <col min="5896" max="5896" width="19.7109375" style="65" customWidth="1"/>
    <col min="5897" max="5897" width="14.28515625" style="65" bestFit="1" customWidth="1"/>
    <col min="5898" max="5898" width="18.42578125" style="65" customWidth="1"/>
    <col min="5899" max="5899" width="7.7109375" style="65" customWidth="1"/>
    <col min="5900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7109375" style="65" customWidth="1"/>
    <col min="6149" max="6149" width="19.42578125" style="65" customWidth="1"/>
    <col min="6150" max="6150" width="28.140625" style="65" customWidth="1"/>
    <col min="6151" max="6151" width="9.140625" style="65"/>
    <col min="6152" max="6152" width="19.7109375" style="65" customWidth="1"/>
    <col min="6153" max="6153" width="14.28515625" style="65" bestFit="1" customWidth="1"/>
    <col min="6154" max="6154" width="18.42578125" style="65" customWidth="1"/>
    <col min="6155" max="6155" width="7.7109375" style="65" customWidth="1"/>
    <col min="6156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7109375" style="65" customWidth="1"/>
    <col min="6405" max="6405" width="19.42578125" style="65" customWidth="1"/>
    <col min="6406" max="6406" width="28.140625" style="65" customWidth="1"/>
    <col min="6407" max="6407" width="9.140625" style="65"/>
    <col min="6408" max="6408" width="19.7109375" style="65" customWidth="1"/>
    <col min="6409" max="6409" width="14.28515625" style="65" bestFit="1" customWidth="1"/>
    <col min="6410" max="6410" width="18.42578125" style="65" customWidth="1"/>
    <col min="6411" max="6411" width="7.7109375" style="65" customWidth="1"/>
    <col min="6412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7109375" style="65" customWidth="1"/>
    <col min="6661" max="6661" width="19.42578125" style="65" customWidth="1"/>
    <col min="6662" max="6662" width="28.140625" style="65" customWidth="1"/>
    <col min="6663" max="6663" width="9.140625" style="65"/>
    <col min="6664" max="6664" width="19.7109375" style="65" customWidth="1"/>
    <col min="6665" max="6665" width="14.28515625" style="65" bestFit="1" customWidth="1"/>
    <col min="6666" max="6666" width="18.42578125" style="65" customWidth="1"/>
    <col min="6667" max="6667" width="7.7109375" style="65" customWidth="1"/>
    <col min="6668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7109375" style="65" customWidth="1"/>
    <col min="6917" max="6917" width="19.42578125" style="65" customWidth="1"/>
    <col min="6918" max="6918" width="28.140625" style="65" customWidth="1"/>
    <col min="6919" max="6919" width="9.140625" style="65"/>
    <col min="6920" max="6920" width="19.7109375" style="65" customWidth="1"/>
    <col min="6921" max="6921" width="14.28515625" style="65" bestFit="1" customWidth="1"/>
    <col min="6922" max="6922" width="18.42578125" style="65" customWidth="1"/>
    <col min="6923" max="6923" width="7.7109375" style="65" customWidth="1"/>
    <col min="6924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7109375" style="65" customWidth="1"/>
    <col min="7173" max="7173" width="19.42578125" style="65" customWidth="1"/>
    <col min="7174" max="7174" width="28.140625" style="65" customWidth="1"/>
    <col min="7175" max="7175" width="9.140625" style="65"/>
    <col min="7176" max="7176" width="19.7109375" style="65" customWidth="1"/>
    <col min="7177" max="7177" width="14.28515625" style="65" bestFit="1" customWidth="1"/>
    <col min="7178" max="7178" width="18.42578125" style="65" customWidth="1"/>
    <col min="7179" max="7179" width="7.7109375" style="65" customWidth="1"/>
    <col min="7180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7109375" style="65" customWidth="1"/>
    <col min="7429" max="7429" width="19.42578125" style="65" customWidth="1"/>
    <col min="7430" max="7430" width="28.140625" style="65" customWidth="1"/>
    <col min="7431" max="7431" width="9.140625" style="65"/>
    <col min="7432" max="7432" width="19.7109375" style="65" customWidth="1"/>
    <col min="7433" max="7433" width="14.28515625" style="65" bestFit="1" customWidth="1"/>
    <col min="7434" max="7434" width="18.42578125" style="65" customWidth="1"/>
    <col min="7435" max="7435" width="7.7109375" style="65" customWidth="1"/>
    <col min="7436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7109375" style="65" customWidth="1"/>
    <col min="7685" max="7685" width="19.42578125" style="65" customWidth="1"/>
    <col min="7686" max="7686" width="28.140625" style="65" customWidth="1"/>
    <col min="7687" max="7687" width="9.140625" style="65"/>
    <col min="7688" max="7688" width="19.7109375" style="65" customWidth="1"/>
    <col min="7689" max="7689" width="14.28515625" style="65" bestFit="1" customWidth="1"/>
    <col min="7690" max="7690" width="18.42578125" style="65" customWidth="1"/>
    <col min="7691" max="7691" width="7.7109375" style="65" customWidth="1"/>
    <col min="7692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7109375" style="65" customWidth="1"/>
    <col min="7941" max="7941" width="19.42578125" style="65" customWidth="1"/>
    <col min="7942" max="7942" width="28.140625" style="65" customWidth="1"/>
    <col min="7943" max="7943" width="9.140625" style="65"/>
    <col min="7944" max="7944" width="19.7109375" style="65" customWidth="1"/>
    <col min="7945" max="7945" width="14.28515625" style="65" bestFit="1" customWidth="1"/>
    <col min="7946" max="7946" width="18.42578125" style="65" customWidth="1"/>
    <col min="7947" max="7947" width="7.7109375" style="65" customWidth="1"/>
    <col min="7948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7109375" style="65" customWidth="1"/>
    <col min="8197" max="8197" width="19.42578125" style="65" customWidth="1"/>
    <col min="8198" max="8198" width="28.140625" style="65" customWidth="1"/>
    <col min="8199" max="8199" width="9.140625" style="65"/>
    <col min="8200" max="8200" width="19.7109375" style="65" customWidth="1"/>
    <col min="8201" max="8201" width="14.28515625" style="65" bestFit="1" customWidth="1"/>
    <col min="8202" max="8202" width="18.42578125" style="65" customWidth="1"/>
    <col min="8203" max="8203" width="7.7109375" style="65" customWidth="1"/>
    <col min="8204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7109375" style="65" customWidth="1"/>
    <col min="8453" max="8453" width="19.42578125" style="65" customWidth="1"/>
    <col min="8454" max="8454" width="28.140625" style="65" customWidth="1"/>
    <col min="8455" max="8455" width="9.140625" style="65"/>
    <col min="8456" max="8456" width="19.7109375" style="65" customWidth="1"/>
    <col min="8457" max="8457" width="14.28515625" style="65" bestFit="1" customWidth="1"/>
    <col min="8458" max="8458" width="18.42578125" style="65" customWidth="1"/>
    <col min="8459" max="8459" width="7.7109375" style="65" customWidth="1"/>
    <col min="8460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7109375" style="65" customWidth="1"/>
    <col min="8709" max="8709" width="19.42578125" style="65" customWidth="1"/>
    <col min="8710" max="8710" width="28.140625" style="65" customWidth="1"/>
    <col min="8711" max="8711" width="9.140625" style="65"/>
    <col min="8712" max="8712" width="19.7109375" style="65" customWidth="1"/>
    <col min="8713" max="8713" width="14.28515625" style="65" bestFit="1" customWidth="1"/>
    <col min="8714" max="8714" width="18.42578125" style="65" customWidth="1"/>
    <col min="8715" max="8715" width="7.7109375" style="65" customWidth="1"/>
    <col min="8716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7109375" style="65" customWidth="1"/>
    <col min="8965" max="8965" width="19.42578125" style="65" customWidth="1"/>
    <col min="8966" max="8966" width="28.140625" style="65" customWidth="1"/>
    <col min="8967" max="8967" width="9.140625" style="65"/>
    <col min="8968" max="8968" width="19.7109375" style="65" customWidth="1"/>
    <col min="8969" max="8969" width="14.28515625" style="65" bestFit="1" customWidth="1"/>
    <col min="8970" max="8970" width="18.42578125" style="65" customWidth="1"/>
    <col min="8971" max="8971" width="7.7109375" style="65" customWidth="1"/>
    <col min="8972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7109375" style="65" customWidth="1"/>
    <col min="9221" max="9221" width="19.42578125" style="65" customWidth="1"/>
    <col min="9222" max="9222" width="28.140625" style="65" customWidth="1"/>
    <col min="9223" max="9223" width="9.140625" style="65"/>
    <col min="9224" max="9224" width="19.7109375" style="65" customWidth="1"/>
    <col min="9225" max="9225" width="14.28515625" style="65" bestFit="1" customWidth="1"/>
    <col min="9226" max="9226" width="18.42578125" style="65" customWidth="1"/>
    <col min="9227" max="9227" width="7.7109375" style="65" customWidth="1"/>
    <col min="9228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7109375" style="65" customWidth="1"/>
    <col min="9477" max="9477" width="19.42578125" style="65" customWidth="1"/>
    <col min="9478" max="9478" width="28.140625" style="65" customWidth="1"/>
    <col min="9479" max="9479" width="9.140625" style="65"/>
    <col min="9480" max="9480" width="19.7109375" style="65" customWidth="1"/>
    <col min="9481" max="9481" width="14.28515625" style="65" bestFit="1" customWidth="1"/>
    <col min="9482" max="9482" width="18.42578125" style="65" customWidth="1"/>
    <col min="9483" max="9483" width="7.7109375" style="65" customWidth="1"/>
    <col min="9484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7109375" style="65" customWidth="1"/>
    <col min="9733" max="9733" width="19.42578125" style="65" customWidth="1"/>
    <col min="9734" max="9734" width="28.140625" style="65" customWidth="1"/>
    <col min="9735" max="9735" width="9.140625" style="65"/>
    <col min="9736" max="9736" width="19.7109375" style="65" customWidth="1"/>
    <col min="9737" max="9737" width="14.28515625" style="65" bestFit="1" customWidth="1"/>
    <col min="9738" max="9738" width="18.42578125" style="65" customWidth="1"/>
    <col min="9739" max="9739" width="7.7109375" style="65" customWidth="1"/>
    <col min="9740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7109375" style="65" customWidth="1"/>
    <col min="9989" max="9989" width="19.42578125" style="65" customWidth="1"/>
    <col min="9990" max="9990" width="28.140625" style="65" customWidth="1"/>
    <col min="9991" max="9991" width="9.140625" style="65"/>
    <col min="9992" max="9992" width="19.7109375" style="65" customWidth="1"/>
    <col min="9993" max="9993" width="14.28515625" style="65" bestFit="1" customWidth="1"/>
    <col min="9994" max="9994" width="18.42578125" style="65" customWidth="1"/>
    <col min="9995" max="9995" width="7.7109375" style="65" customWidth="1"/>
    <col min="9996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7109375" style="65" customWidth="1"/>
    <col min="10245" max="10245" width="19.42578125" style="65" customWidth="1"/>
    <col min="10246" max="10246" width="28.140625" style="65" customWidth="1"/>
    <col min="10247" max="10247" width="9.140625" style="65"/>
    <col min="10248" max="10248" width="19.7109375" style="65" customWidth="1"/>
    <col min="10249" max="10249" width="14.28515625" style="65" bestFit="1" customWidth="1"/>
    <col min="10250" max="10250" width="18.42578125" style="65" customWidth="1"/>
    <col min="10251" max="10251" width="7.7109375" style="65" customWidth="1"/>
    <col min="10252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7109375" style="65" customWidth="1"/>
    <col min="10501" max="10501" width="19.42578125" style="65" customWidth="1"/>
    <col min="10502" max="10502" width="28.140625" style="65" customWidth="1"/>
    <col min="10503" max="10503" width="9.140625" style="65"/>
    <col min="10504" max="10504" width="19.7109375" style="65" customWidth="1"/>
    <col min="10505" max="10505" width="14.28515625" style="65" bestFit="1" customWidth="1"/>
    <col min="10506" max="10506" width="18.42578125" style="65" customWidth="1"/>
    <col min="10507" max="10507" width="7.7109375" style="65" customWidth="1"/>
    <col min="10508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7109375" style="65" customWidth="1"/>
    <col min="10757" max="10757" width="19.42578125" style="65" customWidth="1"/>
    <col min="10758" max="10758" width="28.140625" style="65" customWidth="1"/>
    <col min="10759" max="10759" width="9.140625" style="65"/>
    <col min="10760" max="10760" width="19.7109375" style="65" customWidth="1"/>
    <col min="10761" max="10761" width="14.28515625" style="65" bestFit="1" customWidth="1"/>
    <col min="10762" max="10762" width="18.42578125" style="65" customWidth="1"/>
    <col min="10763" max="10763" width="7.7109375" style="65" customWidth="1"/>
    <col min="10764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7109375" style="65" customWidth="1"/>
    <col min="11013" max="11013" width="19.42578125" style="65" customWidth="1"/>
    <col min="11014" max="11014" width="28.140625" style="65" customWidth="1"/>
    <col min="11015" max="11015" width="9.140625" style="65"/>
    <col min="11016" max="11016" width="19.7109375" style="65" customWidth="1"/>
    <col min="11017" max="11017" width="14.28515625" style="65" bestFit="1" customWidth="1"/>
    <col min="11018" max="11018" width="18.42578125" style="65" customWidth="1"/>
    <col min="11019" max="11019" width="7.7109375" style="65" customWidth="1"/>
    <col min="11020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7109375" style="65" customWidth="1"/>
    <col min="11269" max="11269" width="19.42578125" style="65" customWidth="1"/>
    <col min="11270" max="11270" width="28.140625" style="65" customWidth="1"/>
    <col min="11271" max="11271" width="9.140625" style="65"/>
    <col min="11272" max="11272" width="19.7109375" style="65" customWidth="1"/>
    <col min="11273" max="11273" width="14.28515625" style="65" bestFit="1" customWidth="1"/>
    <col min="11274" max="11274" width="18.42578125" style="65" customWidth="1"/>
    <col min="11275" max="11275" width="7.7109375" style="65" customWidth="1"/>
    <col min="11276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7109375" style="65" customWidth="1"/>
    <col min="11525" max="11525" width="19.42578125" style="65" customWidth="1"/>
    <col min="11526" max="11526" width="28.140625" style="65" customWidth="1"/>
    <col min="11527" max="11527" width="9.140625" style="65"/>
    <col min="11528" max="11528" width="19.7109375" style="65" customWidth="1"/>
    <col min="11529" max="11529" width="14.28515625" style="65" bestFit="1" customWidth="1"/>
    <col min="11530" max="11530" width="18.42578125" style="65" customWidth="1"/>
    <col min="11531" max="11531" width="7.7109375" style="65" customWidth="1"/>
    <col min="11532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7109375" style="65" customWidth="1"/>
    <col min="11781" max="11781" width="19.42578125" style="65" customWidth="1"/>
    <col min="11782" max="11782" width="28.140625" style="65" customWidth="1"/>
    <col min="11783" max="11783" width="9.140625" style="65"/>
    <col min="11784" max="11784" width="19.7109375" style="65" customWidth="1"/>
    <col min="11785" max="11785" width="14.28515625" style="65" bestFit="1" customWidth="1"/>
    <col min="11786" max="11786" width="18.42578125" style="65" customWidth="1"/>
    <col min="11787" max="11787" width="7.7109375" style="65" customWidth="1"/>
    <col min="11788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7109375" style="65" customWidth="1"/>
    <col min="12037" max="12037" width="19.42578125" style="65" customWidth="1"/>
    <col min="12038" max="12038" width="28.140625" style="65" customWidth="1"/>
    <col min="12039" max="12039" width="9.140625" style="65"/>
    <col min="12040" max="12040" width="19.7109375" style="65" customWidth="1"/>
    <col min="12041" max="12041" width="14.28515625" style="65" bestFit="1" customWidth="1"/>
    <col min="12042" max="12042" width="18.42578125" style="65" customWidth="1"/>
    <col min="12043" max="12043" width="7.7109375" style="65" customWidth="1"/>
    <col min="12044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7109375" style="65" customWidth="1"/>
    <col min="12293" max="12293" width="19.42578125" style="65" customWidth="1"/>
    <col min="12294" max="12294" width="28.140625" style="65" customWidth="1"/>
    <col min="12295" max="12295" width="9.140625" style="65"/>
    <col min="12296" max="12296" width="19.7109375" style="65" customWidth="1"/>
    <col min="12297" max="12297" width="14.28515625" style="65" bestFit="1" customWidth="1"/>
    <col min="12298" max="12298" width="18.42578125" style="65" customWidth="1"/>
    <col min="12299" max="12299" width="7.7109375" style="65" customWidth="1"/>
    <col min="12300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7109375" style="65" customWidth="1"/>
    <col min="12549" max="12549" width="19.42578125" style="65" customWidth="1"/>
    <col min="12550" max="12550" width="28.140625" style="65" customWidth="1"/>
    <col min="12551" max="12551" width="9.140625" style="65"/>
    <col min="12552" max="12552" width="19.7109375" style="65" customWidth="1"/>
    <col min="12553" max="12553" width="14.28515625" style="65" bestFit="1" customWidth="1"/>
    <col min="12554" max="12554" width="18.42578125" style="65" customWidth="1"/>
    <col min="12555" max="12555" width="7.7109375" style="65" customWidth="1"/>
    <col min="12556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7109375" style="65" customWidth="1"/>
    <col min="12805" max="12805" width="19.42578125" style="65" customWidth="1"/>
    <col min="12806" max="12806" width="28.140625" style="65" customWidth="1"/>
    <col min="12807" max="12807" width="9.140625" style="65"/>
    <col min="12808" max="12808" width="19.7109375" style="65" customWidth="1"/>
    <col min="12809" max="12809" width="14.28515625" style="65" bestFit="1" customWidth="1"/>
    <col min="12810" max="12810" width="18.42578125" style="65" customWidth="1"/>
    <col min="12811" max="12811" width="7.7109375" style="65" customWidth="1"/>
    <col min="12812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7109375" style="65" customWidth="1"/>
    <col min="13061" max="13061" width="19.42578125" style="65" customWidth="1"/>
    <col min="13062" max="13062" width="28.140625" style="65" customWidth="1"/>
    <col min="13063" max="13063" width="9.140625" style="65"/>
    <col min="13064" max="13064" width="19.7109375" style="65" customWidth="1"/>
    <col min="13065" max="13065" width="14.28515625" style="65" bestFit="1" customWidth="1"/>
    <col min="13066" max="13066" width="18.42578125" style="65" customWidth="1"/>
    <col min="13067" max="13067" width="7.7109375" style="65" customWidth="1"/>
    <col min="13068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7109375" style="65" customWidth="1"/>
    <col min="13317" max="13317" width="19.42578125" style="65" customWidth="1"/>
    <col min="13318" max="13318" width="28.140625" style="65" customWidth="1"/>
    <col min="13319" max="13319" width="9.140625" style="65"/>
    <col min="13320" max="13320" width="19.7109375" style="65" customWidth="1"/>
    <col min="13321" max="13321" width="14.28515625" style="65" bestFit="1" customWidth="1"/>
    <col min="13322" max="13322" width="18.42578125" style="65" customWidth="1"/>
    <col min="13323" max="13323" width="7.7109375" style="65" customWidth="1"/>
    <col min="13324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7109375" style="65" customWidth="1"/>
    <col min="13573" max="13573" width="19.42578125" style="65" customWidth="1"/>
    <col min="13574" max="13574" width="28.140625" style="65" customWidth="1"/>
    <col min="13575" max="13575" width="9.140625" style="65"/>
    <col min="13576" max="13576" width="19.7109375" style="65" customWidth="1"/>
    <col min="13577" max="13577" width="14.28515625" style="65" bestFit="1" customWidth="1"/>
    <col min="13578" max="13578" width="18.42578125" style="65" customWidth="1"/>
    <col min="13579" max="13579" width="7.7109375" style="65" customWidth="1"/>
    <col min="13580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7109375" style="65" customWidth="1"/>
    <col min="13829" max="13829" width="19.42578125" style="65" customWidth="1"/>
    <col min="13830" max="13830" width="28.140625" style="65" customWidth="1"/>
    <col min="13831" max="13831" width="9.140625" style="65"/>
    <col min="13832" max="13832" width="19.7109375" style="65" customWidth="1"/>
    <col min="13833" max="13833" width="14.28515625" style="65" bestFit="1" customWidth="1"/>
    <col min="13834" max="13834" width="18.42578125" style="65" customWidth="1"/>
    <col min="13835" max="13835" width="7.7109375" style="65" customWidth="1"/>
    <col min="13836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7109375" style="65" customWidth="1"/>
    <col min="14085" max="14085" width="19.42578125" style="65" customWidth="1"/>
    <col min="14086" max="14086" width="28.140625" style="65" customWidth="1"/>
    <col min="14087" max="14087" width="9.140625" style="65"/>
    <col min="14088" max="14088" width="19.7109375" style="65" customWidth="1"/>
    <col min="14089" max="14089" width="14.28515625" style="65" bestFit="1" customWidth="1"/>
    <col min="14090" max="14090" width="18.42578125" style="65" customWidth="1"/>
    <col min="14091" max="14091" width="7.7109375" style="65" customWidth="1"/>
    <col min="14092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7109375" style="65" customWidth="1"/>
    <col min="14341" max="14341" width="19.42578125" style="65" customWidth="1"/>
    <col min="14342" max="14342" width="28.140625" style="65" customWidth="1"/>
    <col min="14343" max="14343" width="9.140625" style="65"/>
    <col min="14344" max="14344" width="19.7109375" style="65" customWidth="1"/>
    <col min="14345" max="14345" width="14.28515625" style="65" bestFit="1" customWidth="1"/>
    <col min="14346" max="14346" width="18.42578125" style="65" customWidth="1"/>
    <col min="14347" max="14347" width="7.7109375" style="65" customWidth="1"/>
    <col min="14348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7109375" style="65" customWidth="1"/>
    <col min="14597" max="14597" width="19.42578125" style="65" customWidth="1"/>
    <col min="14598" max="14598" width="28.140625" style="65" customWidth="1"/>
    <col min="14599" max="14599" width="9.140625" style="65"/>
    <col min="14600" max="14600" width="19.7109375" style="65" customWidth="1"/>
    <col min="14601" max="14601" width="14.28515625" style="65" bestFit="1" customWidth="1"/>
    <col min="14602" max="14602" width="18.42578125" style="65" customWidth="1"/>
    <col min="14603" max="14603" width="7.7109375" style="65" customWidth="1"/>
    <col min="14604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7109375" style="65" customWidth="1"/>
    <col min="14853" max="14853" width="19.42578125" style="65" customWidth="1"/>
    <col min="14854" max="14854" width="28.140625" style="65" customWidth="1"/>
    <col min="14855" max="14855" width="9.140625" style="65"/>
    <col min="14856" max="14856" width="19.7109375" style="65" customWidth="1"/>
    <col min="14857" max="14857" width="14.28515625" style="65" bestFit="1" customWidth="1"/>
    <col min="14858" max="14858" width="18.42578125" style="65" customWidth="1"/>
    <col min="14859" max="14859" width="7.7109375" style="65" customWidth="1"/>
    <col min="14860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7109375" style="65" customWidth="1"/>
    <col min="15109" max="15109" width="19.42578125" style="65" customWidth="1"/>
    <col min="15110" max="15110" width="28.140625" style="65" customWidth="1"/>
    <col min="15111" max="15111" width="9.140625" style="65"/>
    <col min="15112" max="15112" width="19.7109375" style="65" customWidth="1"/>
    <col min="15113" max="15113" width="14.28515625" style="65" bestFit="1" customWidth="1"/>
    <col min="15114" max="15114" width="18.42578125" style="65" customWidth="1"/>
    <col min="15115" max="15115" width="7.7109375" style="65" customWidth="1"/>
    <col min="15116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7109375" style="65" customWidth="1"/>
    <col min="15365" max="15365" width="19.42578125" style="65" customWidth="1"/>
    <col min="15366" max="15366" width="28.140625" style="65" customWidth="1"/>
    <col min="15367" max="15367" width="9.140625" style="65"/>
    <col min="15368" max="15368" width="19.7109375" style="65" customWidth="1"/>
    <col min="15369" max="15369" width="14.28515625" style="65" bestFit="1" customWidth="1"/>
    <col min="15370" max="15370" width="18.42578125" style="65" customWidth="1"/>
    <col min="15371" max="15371" width="7.7109375" style="65" customWidth="1"/>
    <col min="15372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7109375" style="65" customWidth="1"/>
    <col min="15621" max="15621" width="19.42578125" style="65" customWidth="1"/>
    <col min="15622" max="15622" width="28.140625" style="65" customWidth="1"/>
    <col min="15623" max="15623" width="9.140625" style="65"/>
    <col min="15624" max="15624" width="19.7109375" style="65" customWidth="1"/>
    <col min="15625" max="15625" width="14.28515625" style="65" bestFit="1" customWidth="1"/>
    <col min="15626" max="15626" width="18.42578125" style="65" customWidth="1"/>
    <col min="15627" max="15627" width="7.7109375" style="65" customWidth="1"/>
    <col min="15628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7109375" style="65" customWidth="1"/>
    <col min="15877" max="15877" width="19.42578125" style="65" customWidth="1"/>
    <col min="15878" max="15878" width="28.140625" style="65" customWidth="1"/>
    <col min="15879" max="15879" width="9.140625" style="65"/>
    <col min="15880" max="15880" width="19.7109375" style="65" customWidth="1"/>
    <col min="15881" max="15881" width="14.28515625" style="65" bestFit="1" customWidth="1"/>
    <col min="15882" max="15882" width="18.42578125" style="65" customWidth="1"/>
    <col min="15883" max="15883" width="7.7109375" style="65" customWidth="1"/>
    <col min="15884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7109375" style="65" customWidth="1"/>
    <col min="16133" max="16133" width="19.42578125" style="65" customWidth="1"/>
    <col min="16134" max="16134" width="28.140625" style="65" customWidth="1"/>
    <col min="16135" max="16135" width="9.140625" style="65"/>
    <col min="16136" max="16136" width="19.7109375" style="65" customWidth="1"/>
    <col min="16137" max="16137" width="14.28515625" style="65" bestFit="1" customWidth="1"/>
    <col min="16138" max="16138" width="18.42578125" style="65" customWidth="1"/>
    <col min="16139" max="16139" width="7.7109375" style="65" customWidth="1"/>
    <col min="16140" max="16384" width="9.140625" style="65"/>
  </cols>
  <sheetData>
    <row r="1" spans="1:6" ht="37.5" customHeight="1" x14ac:dyDescent="0.2">
      <c r="A1" s="64">
        <v>1190250700</v>
      </c>
      <c r="B1" s="164" t="s">
        <v>39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80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+SUM(D26:D27)</f>
        <v>3</v>
      </c>
      <c r="E12" s="72"/>
      <c r="F12" s="72"/>
    </row>
    <row r="13" spans="1:6" ht="25.5" x14ac:dyDescent="0.2">
      <c r="A13" s="74"/>
      <c r="B13" s="117" t="s">
        <v>20</v>
      </c>
      <c r="C13" s="83"/>
      <c r="D13" s="84"/>
      <c r="E13" s="72"/>
      <c r="F13" s="72"/>
    </row>
    <row r="14" spans="1:6" x14ac:dyDescent="0.2">
      <c r="A14" s="86">
        <v>1</v>
      </c>
      <c r="B14" s="87" t="s">
        <v>81</v>
      </c>
      <c r="C14" s="88"/>
      <c r="D14" s="89"/>
      <c r="E14" s="72"/>
      <c r="F14" s="72"/>
    </row>
    <row r="15" spans="1:6" x14ac:dyDescent="0.2">
      <c r="A15" s="86">
        <f t="shared" ref="A15:A24" si="0">A14+1</f>
        <v>2</v>
      </c>
      <c r="B15" s="87" t="s">
        <v>68</v>
      </c>
      <c r="C15" s="88"/>
      <c r="D15" s="89"/>
      <c r="E15" s="72"/>
      <c r="F15" s="72"/>
    </row>
    <row r="16" spans="1:6" x14ac:dyDescent="0.2">
      <c r="A16" s="86">
        <f t="shared" si="0"/>
        <v>3</v>
      </c>
      <c r="B16" s="87" t="s">
        <v>82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87" t="s">
        <v>83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58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87" t="s">
        <v>74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59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88"/>
      <c r="D21" s="89"/>
      <c r="E21" s="90"/>
      <c r="F21" s="90"/>
    </row>
    <row r="22" spans="1:256" x14ac:dyDescent="0.2">
      <c r="A22" s="86">
        <f t="shared" si="0"/>
        <v>9</v>
      </c>
      <c r="B22" s="87" t="s">
        <v>61</v>
      </c>
      <c r="C22" s="88"/>
      <c r="D22" s="89"/>
      <c r="E22" s="90"/>
      <c r="F22" s="90"/>
    </row>
    <row r="23" spans="1:256" x14ac:dyDescent="0.2">
      <c r="A23" s="86">
        <f t="shared" si="0"/>
        <v>10</v>
      </c>
      <c r="B23" s="87" t="s">
        <v>62</v>
      </c>
      <c r="C23" s="88"/>
      <c r="D23" s="89"/>
      <c r="E23" s="90"/>
      <c r="F23" s="90"/>
    </row>
    <row r="24" spans="1:256" ht="25.5" x14ac:dyDescent="0.2">
      <c r="A24" s="86">
        <f t="shared" si="0"/>
        <v>11</v>
      </c>
      <c r="B24" s="87" t="s">
        <v>124</v>
      </c>
      <c r="C24" s="88"/>
      <c r="D24" s="89"/>
      <c r="E24" s="90"/>
      <c r="F24" s="90"/>
    </row>
    <row r="25" spans="1:256" x14ac:dyDescent="0.2">
      <c r="A25" s="86"/>
      <c r="B25" s="85" t="s">
        <v>32</v>
      </c>
      <c r="C25" s="88"/>
      <c r="D25" s="89"/>
      <c r="E25" s="90"/>
      <c r="F25" s="90"/>
    </row>
    <row r="26" spans="1:256" x14ac:dyDescent="0.2">
      <c r="A26" s="86">
        <f>A24+1</f>
        <v>12</v>
      </c>
      <c r="B26" s="87" t="s">
        <v>65</v>
      </c>
      <c r="C26" s="88" t="s">
        <v>31</v>
      </c>
      <c r="D26" s="89">
        <v>1</v>
      </c>
      <c r="E26" s="90"/>
      <c r="F26" s="90"/>
    </row>
    <row r="27" spans="1:256" x14ac:dyDescent="0.2">
      <c r="A27" s="86">
        <f t="shared" ref="A27" si="1">A26+1</f>
        <v>13</v>
      </c>
      <c r="B27" s="95" t="s">
        <v>63</v>
      </c>
      <c r="C27" s="91" t="s">
        <v>64</v>
      </c>
      <c r="D27" s="94">
        <v>2</v>
      </c>
      <c r="E27" s="90"/>
      <c r="F27" s="90"/>
    </row>
    <row r="28" spans="1:256" s="101" customFormat="1" ht="15" customHeight="1" x14ac:dyDescent="0.2">
      <c r="A28" s="98"/>
      <c r="B28" s="99"/>
      <c r="C28" s="99"/>
      <c r="D28" s="77"/>
      <c r="E28" s="77"/>
      <c r="F28" s="100"/>
    </row>
    <row r="29" spans="1:256" ht="37.5" customHeight="1" x14ac:dyDescent="0.2">
      <c r="A29" s="68"/>
      <c r="B29" s="102" t="s">
        <v>21</v>
      </c>
      <c r="C29" s="70" t="s">
        <v>18</v>
      </c>
      <c r="D29" s="81" t="s">
        <v>19</v>
      </c>
      <c r="E29" s="69" t="s">
        <v>14</v>
      </c>
      <c r="F29" s="70" t="s">
        <v>15</v>
      </c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ht="15" customHeight="1" x14ac:dyDescent="0.2">
      <c r="A30" s="104"/>
      <c r="B30" s="105" t="s">
        <v>22</v>
      </c>
      <c r="C30" s="105"/>
      <c r="D30" s="106">
        <v>0</v>
      </c>
      <c r="E30" s="107"/>
      <c r="F30" s="107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spans="1:256" x14ac:dyDescent="0.2">
      <c r="A31" s="108"/>
      <c r="B31" s="109"/>
      <c r="C31" s="109"/>
      <c r="D31" s="108"/>
      <c r="E31" s="108"/>
      <c r="F31" s="109"/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</row>
    <row r="32" spans="1:256" ht="45" x14ac:dyDescent="0.2">
      <c r="A32" s="68"/>
      <c r="B32" s="102" t="s">
        <v>23</v>
      </c>
      <c r="C32" s="70" t="s">
        <v>18</v>
      </c>
      <c r="D32" s="81" t="s">
        <v>19</v>
      </c>
      <c r="E32" s="69" t="s">
        <v>14</v>
      </c>
      <c r="F32" s="70" t="s">
        <v>15</v>
      </c>
      <c r="G32" s="101"/>
      <c r="H32" s="10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1:25" x14ac:dyDescent="0.2">
      <c r="A33" s="104"/>
      <c r="B33" s="105" t="s">
        <v>24</v>
      </c>
      <c r="C33" s="105"/>
      <c r="D33" s="112">
        <v>0</v>
      </c>
      <c r="E33" s="107"/>
      <c r="F33" s="107"/>
      <c r="G33" s="101"/>
      <c r="H33" s="101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s="110" customFormat="1" ht="15" customHeight="1" x14ac:dyDescent="0.2">
      <c r="F34" s="109"/>
    </row>
    <row r="35" spans="1:25" s="101" customFormat="1" ht="15" customHeight="1" x14ac:dyDescent="0.2">
      <c r="B35" s="113" t="s">
        <v>25</v>
      </c>
      <c r="F35" s="54" t="s">
        <v>26</v>
      </c>
    </row>
    <row r="36" spans="1:25" s="101" customFormat="1" x14ac:dyDescent="0.2">
      <c r="F36" s="114"/>
    </row>
    <row r="37" spans="1:25" x14ac:dyDescent="0.2">
      <c r="A37" s="101"/>
      <c r="B37" s="101"/>
      <c r="C37" s="101"/>
      <c r="D37" s="101"/>
      <c r="E37" s="101"/>
      <c r="F37" s="114"/>
    </row>
    <row r="38" spans="1:25" x14ac:dyDescent="0.2">
      <c r="A38" s="101"/>
      <c r="B38" s="101"/>
      <c r="C38" s="101"/>
      <c r="D38" s="101"/>
      <c r="E38" s="101"/>
      <c r="F38" s="114"/>
    </row>
    <row r="39" spans="1:25" x14ac:dyDescent="0.2">
      <c r="A39" s="101"/>
      <c r="B39" s="101"/>
      <c r="C39" s="101"/>
      <c r="D39" s="101"/>
      <c r="E39" s="101"/>
      <c r="F39" s="114"/>
    </row>
    <row r="40" spans="1:25" x14ac:dyDescent="0.2">
      <c r="A40" s="101"/>
      <c r="B40" s="101"/>
      <c r="C40" s="101"/>
      <c r="D40" s="101"/>
      <c r="E40" s="101"/>
      <c r="F40" s="114"/>
    </row>
    <row r="41" spans="1:25" x14ac:dyDescent="0.2">
      <c r="A41" s="101"/>
      <c r="B41" s="101"/>
      <c r="C41" s="101"/>
      <c r="D41" s="101"/>
      <c r="E41" s="101"/>
      <c r="F41" s="114"/>
    </row>
    <row r="42" spans="1:25" x14ac:dyDescent="0.2">
      <c r="A42" s="101"/>
      <c r="B42" s="101"/>
      <c r="C42" s="101"/>
      <c r="D42" s="101"/>
      <c r="E42" s="101"/>
      <c r="F42" s="114"/>
    </row>
    <row r="43" spans="1:25" x14ac:dyDescent="0.2">
      <c r="A43" s="101"/>
      <c r="B43" s="101"/>
      <c r="C43" s="101"/>
      <c r="D43" s="101"/>
      <c r="E43" s="101"/>
      <c r="F43" s="114"/>
    </row>
    <row r="44" spans="1:25" x14ac:dyDescent="0.2">
      <c r="A44" s="101"/>
      <c r="B44" s="101"/>
      <c r="C44" s="101"/>
      <c r="D44" s="101"/>
      <c r="E44" s="101"/>
      <c r="F44" s="114"/>
    </row>
    <row r="45" spans="1:25" x14ac:dyDescent="0.2">
      <c r="A45" s="101"/>
      <c r="B45" s="101"/>
      <c r="C45" s="101"/>
      <c r="D45" s="101"/>
      <c r="E45" s="101"/>
      <c r="F45" s="114"/>
    </row>
    <row r="46" spans="1:25" x14ac:dyDescent="0.2">
      <c r="A46" s="101"/>
      <c r="B46" s="101"/>
      <c r="C46" s="101"/>
      <c r="D46" s="101"/>
      <c r="E46" s="101"/>
      <c r="F46" s="114"/>
    </row>
    <row r="47" spans="1:25" x14ac:dyDescent="0.2">
      <c r="A47" s="101"/>
      <c r="B47" s="101"/>
      <c r="C47" s="101"/>
      <c r="D47" s="101"/>
      <c r="E47" s="101"/>
      <c r="F47" s="114"/>
    </row>
  </sheetData>
  <sheetProtection algorithmName="SHA-512" hashValue="CSI/X5FC/u4G41bMZBAPX5oGv+wYUoStgbO1Oq/WWdR6OGM525EQ9mS53gTva4PQlglLZ9xL0BZ8TlkqJv88Ww==" saltValue="J9JcbB0ZxiPhzoVSeJx4Ng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5" location="'Annex B'!D16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6"/>
  <sheetViews>
    <sheetView zoomScale="110" zoomScaleNormal="110" workbookViewId="0">
      <selection activeCell="B8" sqref="B8:D8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140625" style="65" customWidth="1"/>
    <col min="5" max="5" width="19.42578125" style="65" customWidth="1"/>
    <col min="6" max="6" width="28.140625" style="115" customWidth="1"/>
    <col min="7" max="7" width="9.140625" style="65"/>
    <col min="8" max="8" width="44.5703125" style="65" customWidth="1"/>
    <col min="9" max="9" width="25.140625" style="65" customWidth="1"/>
    <col min="10" max="10" width="23.7109375" style="65" customWidth="1"/>
    <col min="11" max="11" width="25.42578125" style="65" customWidth="1"/>
    <col min="12" max="12" width="15.7109375" style="65" customWidth="1"/>
    <col min="13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140625" style="65" customWidth="1"/>
    <col min="261" max="261" width="19.42578125" style="65" customWidth="1"/>
    <col min="262" max="262" width="28.140625" style="65" customWidth="1"/>
    <col min="263" max="263" width="9.140625" style="65"/>
    <col min="264" max="264" width="44.5703125" style="65" customWidth="1"/>
    <col min="265" max="265" width="25.140625" style="65" customWidth="1"/>
    <col min="266" max="266" width="23.7109375" style="65" customWidth="1"/>
    <col min="267" max="267" width="25.42578125" style="65" customWidth="1"/>
    <col min="268" max="268" width="15.7109375" style="65" customWidth="1"/>
    <col min="269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140625" style="65" customWidth="1"/>
    <col min="517" max="517" width="19.42578125" style="65" customWidth="1"/>
    <col min="518" max="518" width="28.140625" style="65" customWidth="1"/>
    <col min="519" max="519" width="9.140625" style="65"/>
    <col min="520" max="520" width="44.5703125" style="65" customWidth="1"/>
    <col min="521" max="521" width="25.140625" style="65" customWidth="1"/>
    <col min="522" max="522" width="23.7109375" style="65" customWidth="1"/>
    <col min="523" max="523" width="25.42578125" style="65" customWidth="1"/>
    <col min="524" max="524" width="15.7109375" style="65" customWidth="1"/>
    <col min="525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140625" style="65" customWidth="1"/>
    <col min="773" max="773" width="19.42578125" style="65" customWidth="1"/>
    <col min="774" max="774" width="28.140625" style="65" customWidth="1"/>
    <col min="775" max="775" width="9.140625" style="65"/>
    <col min="776" max="776" width="44.5703125" style="65" customWidth="1"/>
    <col min="777" max="777" width="25.140625" style="65" customWidth="1"/>
    <col min="778" max="778" width="23.7109375" style="65" customWidth="1"/>
    <col min="779" max="779" width="25.42578125" style="65" customWidth="1"/>
    <col min="780" max="780" width="15.7109375" style="65" customWidth="1"/>
    <col min="781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140625" style="65" customWidth="1"/>
    <col min="1029" max="1029" width="19.42578125" style="65" customWidth="1"/>
    <col min="1030" max="1030" width="28.140625" style="65" customWidth="1"/>
    <col min="1031" max="1031" width="9.140625" style="65"/>
    <col min="1032" max="1032" width="44.5703125" style="65" customWidth="1"/>
    <col min="1033" max="1033" width="25.140625" style="65" customWidth="1"/>
    <col min="1034" max="1034" width="23.7109375" style="65" customWidth="1"/>
    <col min="1035" max="1035" width="25.42578125" style="65" customWidth="1"/>
    <col min="1036" max="1036" width="15.7109375" style="65" customWidth="1"/>
    <col min="1037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140625" style="65" customWidth="1"/>
    <col min="1285" max="1285" width="19.42578125" style="65" customWidth="1"/>
    <col min="1286" max="1286" width="28.140625" style="65" customWidth="1"/>
    <col min="1287" max="1287" width="9.140625" style="65"/>
    <col min="1288" max="1288" width="44.5703125" style="65" customWidth="1"/>
    <col min="1289" max="1289" width="25.140625" style="65" customWidth="1"/>
    <col min="1290" max="1290" width="23.7109375" style="65" customWidth="1"/>
    <col min="1291" max="1291" width="25.42578125" style="65" customWidth="1"/>
    <col min="1292" max="1292" width="15.7109375" style="65" customWidth="1"/>
    <col min="1293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140625" style="65" customWidth="1"/>
    <col min="1541" max="1541" width="19.42578125" style="65" customWidth="1"/>
    <col min="1542" max="1542" width="28.140625" style="65" customWidth="1"/>
    <col min="1543" max="1543" width="9.140625" style="65"/>
    <col min="1544" max="1544" width="44.5703125" style="65" customWidth="1"/>
    <col min="1545" max="1545" width="25.140625" style="65" customWidth="1"/>
    <col min="1546" max="1546" width="23.7109375" style="65" customWidth="1"/>
    <col min="1547" max="1547" width="25.42578125" style="65" customWidth="1"/>
    <col min="1548" max="1548" width="15.7109375" style="65" customWidth="1"/>
    <col min="1549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140625" style="65" customWidth="1"/>
    <col min="1797" max="1797" width="19.42578125" style="65" customWidth="1"/>
    <col min="1798" max="1798" width="28.140625" style="65" customWidth="1"/>
    <col min="1799" max="1799" width="9.140625" style="65"/>
    <col min="1800" max="1800" width="44.5703125" style="65" customWidth="1"/>
    <col min="1801" max="1801" width="25.140625" style="65" customWidth="1"/>
    <col min="1802" max="1802" width="23.7109375" style="65" customWidth="1"/>
    <col min="1803" max="1803" width="25.42578125" style="65" customWidth="1"/>
    <col min="1804" max="1804" width="15.7109375" style="65" customWidth="1"/>
    <col min="1805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140625" style="65" customWidth="1"/>
    <col min="2053" max="2053" width="19.42578125" style="65" customWidth="1"/>
    <col min="2054" max="2054" width="28.140625" style="65" customWidth="1"/>
    <col min="2055" max="2055" width="9.140625" style="65"/>
    <col min="2056" max="2056" width="44.5703125" style="65" customWidth="1"/>
    <col min="2057" max="2057" width="25.140625" style="65" customWidth="1"/>
    <col min="2058" max="2058" width="23.7109375" style="65" customWidth="1"/>
    <col min="2059" max="2059" width="25.42578125" style="65" customWidth="1"/>
    <col min="2060" max="2060" width="15.7109375" style="65" customWidth="1"/>
    <col min="2061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140625" style="65" customWidth="1"/>
    <col min="2309" max="2309" width="19.42578125" style="65" customWidth="1"/>
    <col min="2310" max="2310" width="28.140625" style="65" customWidth="1"/>
    <col min="2311" max="2311" width="9.140625" style="65"/>
    <col min="2312" max="2312" width="44.5703125" style="65" customWidth="1"/>
    <col min="2313" max="2313" width="25.140625" style="65" customWidth="1"/>
    <col min="2314" max="2314" width="23.7109375" style="65" customWidth="1"/>
    <col min="2315" max="2315" width="25.42578125" style="65" customWidth="1"/>
    <col min="2316" max="2316" width="15.7109375" style="65" customWidth="1"/>
    <col min="2317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140625" style="65" customWidth="1"/>
    <col min="2565" max="2565" width="19.42578125" style="65" customWidth="1"/>
    <col min="2566" max="2566" width="28.140625" style="65" customWidth="1"/>
    <col min="2567" max="2567" width="9.140625" style="65"/>
    <col min="2568" max="2568" width="44.5703125" style="65" customWidth="1"/>
    <col min="2569" max="2569" width="25.140625" style="65" customWidth="1"/>
    <col min="2570" max="2570" width="23.7109375" style="65" customWidth="1"/>
    <col min="2571" max="2571" width="25.42578125" style="65" customWidth="1"/>
    <col min="2572" max="2572" width="15.7109375" style="65" customWidth="1"/>
    <col min="2573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140625" style="65" customWidth="1"/>
    <col min="2821" max="2821" width="19.42578125" style="65" customWidth="1"/>
    <col min="2822" max="2822" width="28.140625" style="65" customWidth="1"/>
    <col min="2823" max="2823" width="9.140625" style="65"/>
    <col min="2824" max="2824" width="44.5703125" style="65" customWidth="1"/>
    <col min="2825" max="2825" width="25.140625" style="65" customWidth="1"/>
    <col min="2826" max="2826" width="23.7109375" style="65" customWidth="1"/>
    <col min="2827" max="2827" width="25.42578125" style="65" customWidth="1"/>
    <col min="2828" max="2828" width="15.7109375" style="65" customWidth="1"/>
    <col min="2829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140625" style="65" customWidth="1"/>
    <col min="3077" max="3077" width="19.42578125" style="65" customWidth="1"/>
    <col min="3078" max="3078" width="28.140625" style="65" customWidth="1"/>
    <col min="3079" max="3079" width="9.140625" style="65"/>
    <col min="3080" max="3080" width="44.5703125" style="65" customWidth="1"/>
    <col min="3081" max="3081" width="25.140625" style="65" customWidth="1"/>
    <col min="3082" max="3082" width="23.7109375" style="65" customWidth="1"/>
    <col min="3083" max="3083" width="25.42578125" style="65" customWidth="1"/>
    <col min="3084" max="3084" width="15.7109375" style="65" customWidth="1"/>
    <col min="3085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140625" style="65" customWidth="1"/>
    <col min="3333" max="3333" width="19.42578125" style="65" customWidth="1"/>
    <col min="3334" max="3334" width="28.140625" style="65" customWidth="1"/>
    <col min="3335" max="3335" width="9.140625" style="65"/>
    <col min="3336" max="3336" width="44.5703125" style="65" customWidth="1"/>
    <col min="3337" max="3337" width="25.140625" style="65" customWidth="1"/>
    <col min="3338" max="3338" width="23.7109375" style="65" customWidth="1"/>
    <col min="3339" max="3339" width="25.42578125" style="65" customWidth="1"/>
    <col min="3340" max="3340" width="15.7109375" style="65" customWidth="1"/>
    <col min="3341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140625" style="65" customWidth="1"/>
    <col min="3589" max="3589" width="19.42578125" style="65" customWidth="1"/>
    <col min="3590" max="3590" width="28.140625" style="65" customWidth="1"/>
    <col min="3591" max="3591" width="9.140625" style="65"/>
    <col min="3592" max="3592" width="44.5703125" style="65" customWidth="1"/>
    <col min="3593" max="3593" width="25.140625" style="65" customWidth="1"/>
    <col min="3594" max="3594" width="23.7109375" style="65" customWidth="1"/>
    <col min="3595" max="3595" width="25.42578125" style="65" customWidth="1"/>
    <col min="3596" max="3596" width="15.7109375" style="65" customWidth="1"/>
    <col min="3597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140625" style="65" customWidth="1"/>
    <col min="3845" max="3845" width="19.42578125" style="65" customWidth="1"/>
    <col min="3846" max="3846" width="28.140625" style="65" customWidth="1"/>
    <col min="3847" max="3847" width="9.140625" style="65"/>
    <col min="3848" max="3848" width="44.5703125" style="65" customWidth="1"/>
    <col min="3849" max="3849" width="25.140625" style="65" customWidth="1"/>
    <col min="3850" max="3850" width="23.7109375" style="65" customWidth="1"/>
    <col min="3851" max="3851" width="25.42578125" style="65" customWidth="1"/>
    <col min="3852" max="3852" width="15.7109375" style="65" customWidth="1"/>
    <col min="3853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140625" style="65" customWidth="1"/>
    <col min="4101" max="4101" width="19.42578125" style="65" customWidth="1"/>
    <col min="4102" max="4102" width="28.140625" style="65" customWidth="1"/>
    <col min="4103" max="4103" width="9.140625" style="65"/>
    <col min="4104" max="4104" width="44.5703125" style="65" customWidth="1"/>
    <col min="4105" max="4105" width="25.140625" style="65" customWidth="1"/>
    <col min="4106" max="4106" width="23.7109375" style="65" customWidth="1"/>
    <col min="4107" max="4107" width="25.42578125" style="65" customWidth="1"/>
    <col min="4108" max="4108" width="15.7109375" style="65" customWidth="1"/>
    <col min="4109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140625" style="65" customWidth="1"/>
    <col min="4357" max="4357" width="19.42578125" style="65" customWidth="1"/>
    <col min="4358" max="4358" width="28.140625" style="65" customWidth="1"/>
    <col min="4359" max="4359" width="9.140625" style="65"/>
    <col min="4360" max="4360" width="44.5703125" style="65" customWidth="1"/>
    <col min="4361" max="4361" width="25.140625" style="65" customWidth="1"/>
    <col min="4362" max="4362" width="23.7109375" style="65" customWidth="1"/>
    <col min="4363" max="4363" width="25.42578125" style="65" customWidth="1"/>
    <col min="4364" max="4364" width="15.7109375" style="65" customWidth="1"/>
    <col min="4365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140625" style="65" customWidth="1"/>
    <col min="4613" max="4613" width="19.42578125" style="65" customWidth="1"/>
    <col min="4614" max="4614" width="28.140625" style="65" customWidth="1"/>
    <col min="4615" max="4615" width="9.140625" style="65"/>
    <col min="4616" max="4616" width="44.5703125" style="65" customWidth="1"/>
    <col min="4617" max="4617" width="25.140625" style="65" customWidth="1"/>
    <col min="4618" max="4618" width="23.7109375" style="65" customWidth="1"/>
    <col min="4619" max="4619" width="25.42578125" style="65" customWidth="1"/>
    <col min="4620" max="4620" width="15.7109375" style="65" customWidth="1"/>
    <col min="4621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140625" style="65" customWidth="1"/>
    <col min="4869" max="4869" width="19.42578125" style="65" customWidth="1"/>
    <col min="4870" max="4870" width="28.140625" style="65" customWidth="1"/>
    <col min="4871" max="4871" width="9.140625" style="65"/>
    <col min="4872" max="4872" width="44.5703125" style="65" customWidth="1"/>
    <col min="4873" max="4873" width="25.140625" style="65" customWidth="1"/>
    <col min="4874" max="4874" width="23.7109375" style="65" customWidth="1"/>
    <col min="4875" max="4875" width="25.42578125" style="65" customWidth="1"/>
    <col min="4876" max="4876" width="15.7109375" style="65" customWidth="1"/>
    <col min="4877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140625" style="65" customWidth="1"/>
    <col min="5125" max="5125" width="19.42578125" style="65" customWidth="1"/>
    <col min="5126" max="5126" width="28.140625" style="65" customWidth="1"/>
    <col min="5127" max="5127" width="9.140625" style="65"/>
    <col min="5128" max="5128" width="44.5703125" style="65" customWidth="1"/>
    <col min="5129" max="5129" width="25.140625" style="65" customWidth="1"/>
    <col min="5130" max="5130" width="23.7109375" style="65" customWidth="1"/>
    <col min="5131" max="5131" width="25.42578125" style="65" customWidth="1"/>
    <col min="5132" max="5132" width="15.7109375" style="65" customWidth="1"/>
    <col min="5133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140625" style="65" customWidth="1"/>
    <col min="5381" max="5381" width="19.42578125" style="65" customWidth="1"/>
    <col min="5382" max="5382" width="28.140625" style="65" customWidth="1"/>
    <col min="5383" max="5383" width="9.140625" style="65"/>
    <col min="5384" max="5384" width="44.5703125" style="65" customWidth="1"/>
    <col min="5385" max="5385" width="25.140625" style="65" customWidth="1"/>
    <col min="5386" max="5386" width="23.7109375" style="65" customWidth="1"/>
    <col min="5387" max="5387" width="25.42578125" style="65" customWidth="1"/>
    <col min="5388" max="5388" width="15.7109375" style="65" customWidth="1"/>
    <col min="5389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140625" style="65" customWidth="1"/>
    <col min="5637" max="5637" width="19.42578125" style="65" customWidth="1"/>
    <col min="5638" max="5638" width="28.140625" style="65" customWidth="1"/>
    <col min="5639" max="5639" width="9.140625" style="65"/>
    <col min="5640" max="5640" width="44.5703125" style="65" customWidth="1"/>
    <col min="5641" max="5641" width="25.140625" style="65" customWidth="1"/>
    <col min="5642" max="5642" width="23.7109375" style="65" customWidth="1"/>
    <col min="5643" max="5643" width="25.42578125" style="65" customWidth="1"/>
    <col min="5644" max="5644" width="15.7109375" style="65" customWidth="1"/>
    <col min="5645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140625" style="65" customWidth="1"/>
    <col min="5893" max="5893" width="19.42578125" style="65" customWidth="1"/>
    <col min="5894" max="5894" width="28.140625" style="65" customWidth="1"/>
    <col min="5895" max="5895" width="9.140625" style="65"/>
    <col min="5896" max="5896" width="44.5703125" style="65" customWidth="1"/>
    <col min="5897" max="5897" width="25.140625" style="65" customWidth="1"/>
    <col min="5898" max="5898" width="23.7109375" style="65" customWidth="1"/>
    <col min="5899" max="5899" width="25.42578125" style="65" customWidth="1"/>
    <col min="5900" max="5900" width="15.7109375" style="65" customWidth="1"/>
    <col min="5901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140625" style="65" customWidth="1"/>
    <col min="6149" max="6149" width="19.42578125" style="65" customWidth="1"/>
    <col min="6150" max="6150" width="28.140625" style="65" customWidth="1"/>
    <col min="6151" max="6151" width="9.140625" style="65"/>
    <col min="6152" max="6152" width="44.5703125" style="65" customWidth="1"/>
    <col min="6153" max="6153" width="25.140625" style="65" customWidth="1"/>
    <col min="6154" max="6154" width="23.7109375" style="65" customWidth="1"/>
    <col min="6155" max="6155" width="25.42578125" style="65" customWidth="1"/>
    <col min="6156" max="6156" width="15.7109375" style="65" customWidth="1"/>
    <col min="6157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140625" style="65" customWidth="1"/>
    <col min="6405" max="6405" width="19.42578125" style="65" customWidth="1"/>
    <col min="6406" max="6406" width="28.140625" style="65" customWidth="1"/>
    <col min="6407" max="6407" width="9.140625" style="65"/>
    <col min="6408" max="6408" width="44.5703125" style="65" customWidth="1"/>
    <col min="6409" max="6409" width="25.140625" style="65" customWidth="1"/>
    <col min="6410" max="6410" width="23.7109375" style="65" customWidth="1"/>
    <col min="6411" max="6411" width="25.42578125" style="65" customWidth="1"/>
    <col min="6412" max="6412" width="15.7109375" style="65" customWidth="1"/>
    <col min="6413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140625" style="65" customWidth="1"/>
    <col min="6661" max="6661" width="19.42578125" style="65" customWidth="1"/>
    <col min="6662" max="6662" width="28.140625" style="65" customWidth="1"/>
    <col min="6663" max="6663" width="9.140625" style="65"/>
    <col min="6664" max="6664" width="44.5703125" style="65" customWidth="1"/>
    <col min="6665" max="6665" width="25.140625" style="65" customWidth="1"/>
    <col min="6666" max="6666" width="23.7109375" style="65" customWidth="1"/>
    <col min="6667" max="6667" width="25.42578125" style="65" customWidth="1"/>
    <col min="6668" max="6668" width="15.7109375" style="65" customWidth="1"/>
    <col min="6669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140625" style="65" customWidth="1"/>
    <col min="6917" max="6917" width="19.42578125" style="65" customWidth="1"/>
    <col min="6918" max="6918" width="28.140625" style="65" customWidth="1"/>
    <col min="6919" max="6919" width="9.140625" style="65"/>
    <col min="6920" max="6920" width="44.5703125" style="65" customWidth="1"/>
    <col min="6921" max="6921" width="25.140625" style="65" customWidth="1"/>
    <col min="6922" max="6922" width="23.7109375" style="65" customWidth="1"/>
    <col min="6923" max="6923" width="25.42578125" style="65" customWidth="1"/>
    <col min="6924" max="6924" width="15.7109375" style="65" customWidth="1"/>
    <col min="6925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140625" style="65" customWidth="1"/>
    <col min="7173" max="7173" width="19.42578125" style="65" customWidth="1"/>
    <col min="7174" max="7174" width="28.140625" style="65" customWidth="1"/>
    <col min="7175" max="7175" width="9.140625" style="65"/>
    <col min="7176" max="7176" width="44.5703125" style="65" customWidth="1"/>
    <col min="7177" max="7177" width="25.140625" style="65" customWidth="1"/>
    <col min="7178" max="7178" width="23.7109375" style="65" customWidth="1"/>
    <col min="7179" max="7179" width="25.42578125" style="65" customWidth="1"/>
    <col min="7180" max="7180" width="15.7109375" style="65" customWidth="1"/>
    <col min="7181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140625" style="65" customWidth="1"/>
    <col min="7429" max="7429" width="19.42578125" style="65" customWidth="1"/>
    <col min="7430" max="7430" width="28.140625" style="65" customWidth="1"/>
    <col min="7431" max="7431" width="9.140625" style="65"/>
    <col min="7432" max="7432" width="44.5703125" style="65" customWidth="1"/>
    <col min="7433" max="7433" width="25.140625" style="65" customWidth="1"/>
    <col min="7434" max="7434" width="23.7109375" style="65" customWidth="1"/>
    <col min="7435" max="7435" width="25.42578125" style="65" customWidth="1"/>
    <col min="7436" max="7436" width="15.7109375" style="65" customWidth="1"/>
    <col min="7437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140625" style="65" customWidth="1"/>
    <col min="7685" max="7685" width="19.42578125" style="65" customWidth="1"/>
    <col min="7686" max="7686" width="28.140625" style="65" customWidth="1"/>
    <col min="7687" max="7687" width="9.140625" style="65"/>
    <col min="7688" max="7688" width="44.5703125" style="65" customWidth="1"/>
    <col min="7689" max="7689" width="25.140625" style="65" customWidth="1"/>
    <col min="7690" max="7690" width="23.7109375" style="65" customWidth="1"/>
    <col min="7691" max="7691" width="25.42578125" style="65" customWidth="1"/>
    <col min="7692" max="7692" width="15.7109375" style="65" customWidth="1"/>
    <col min="7693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140625" style="65" customWidth="1"/>
    <col min="7941" max="7941" width="19.42578125" style="65" customWidth="1"/>
    <col min="7942" max="7942" width="28.140625" style="65" customWidth="1"/>
    <col min="7943" max="7943" width="9.140625" style="65"/>
    <col min="7944" max="7944" width="44.5703125" style="65" customWidth="1"/>
    <col min="7945" max="7945" width="25.140625" style="65" customWidth="1"/>
    <col min="7946" max="7946" width="23.7109375" style="65" customWidth="1"/>
    <col min="7947" max="7947" width="25.42578125" style="65" customWidth="1"/>
    <col min="7948" max="7948" width="15.7109375" style="65" customWidth="1"/>
    <col min="7949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140625" style="65" customWidth="1"/>
    <col min="8197" max="8197" width="19.42578125" style="65" customWidth="1"/>
    <col min="8198" max="8198" width="28.140625" style="65" customWidth="1"/>
    <col min="8199" max="8199" width="9.140625" style="65"/>
    <col min="8200" max="8200" width="44.5703125" style="65" customWidth="1"/>
    <col min="8201" max="8201" width="25.140625" style="65" customWidth="1"/>
    <col min="8202" max="8202" width="23.7109375" style="65" customWidth="1"/>
    <col min="8203" max="8203" width="25.42578125" style="65" customWidth="1"/>
    <col min="8204" max="8204" width="15.7109375" style="65" customWidth="1"/>
    <col min="8205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140625" style="65" customWidth="1"/>
    <col min="8453" max="8453" width="19.42578125" style="65" customWidth="1"/>
    <col min="8454" max="8454" width="28.140625" style="65" customWidth="1"/>
    <col min="8455" max="8455" width="9.140625" style="65"/>
    <col min="8456" max="8456" width="44.5703125" style="65" customWidth="1"/>
    <col min="8457" max="8457" width="25.140625" style="65" customWidth="1"/>
    <col min="8458" max="8458" width="23.7109375" style="65" customWidth="1"/>
    <col min="8459" max="8459" width="25.42578125" style="65" customWidth="1"/>
    <col min="8460" max="8460" width="15.7109375" style="65" customWidth="1"/>
    <col min="8461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140625" style="65" customWidth="1"/>
    <col min="8709" max="8709" width="19.42578125" style="65" customWidth="1"/>
    <col min="8710" max="8710" width="28.140625" style="65" customWidth="1"/>
    <col min="8711" max="8711" width="9.140625" style="65"/>
    <col min="8712" max="8712" width="44.5703125" style="65" customWidth="1"/>
    <col min="8713" max="8713" width="25.140625" style="65" customWidth="1"/>
    <col min="8714" max="8714" width="23.7109375" style="65" customWidth="1"/>
    <col min="8715" max="8715" width="25.42578125" style="65" customWidth="1"/>
    <col min="8716" max="8716" width="15.7109375" style="65" customWidth="1"/>
    <col min="8717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140625" style="65" customWidth="1"/>
    <col min="8965" max="8965" width="19.42578125" style="65" customWidth="1"/>
    <col min="8966" max="8966" width="28.140625" style="65" customWidth="1"/>
    <col min="8967" max="8967" width="9.140625" style="65"/>
    <col min="8968" max="8968" width="44.5703125" style="65" customWidth="1"/>
    <col min="8969" max="8969" width="25.140625" style="65" customWidth="1"/>
    <col min="8970" max="8970" width="23.7109375" style="65" customWidth="1"/>
    <col min="8971" max="8971" width="25.42578125" style="65" customWidth="1"/>
    <col min="8972" max="8972" width="15.7109375" style="65" customWidth="1"/>
    <col min="8973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140625" style="65" customWidth="1"/>
    <col min="9221" max="9221" width="19.42578125" style="65" customWidth="1"/>
    <col min="9222" max="9222" width="28.140625" style="65" customWidth="1"/>
    <col min="9223" max="9223" width="9.140625" style="65"/>
    <col min="9224" max="9224" width="44.5703125" style="65" customWidth="1"/>
    <col min="9225" max="9225" width="25.140625" style="65" customWidth="1"/>
    <col min="9226" max="9226" width="23.7109375" style="65" customWidth="1"/>
    <col min="9227" max="9227" width="25.42578125" style="65" customWidth="1"/>
    <col min="9228" max="9228" width="15.7109375" style="65" customWidth="1"/>
    <col min="9229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140625" style="65" customWidth="1"/>
    <col min="9477" max="9477" width="19.42578125" style="65" customWidth="1"/>
    <col min="9478" max="9478" width="28.140625" style="65" customWidth="1"/>
    <col min="9479" max="9479" width="9.140625" style="65"/>
    <col min="9480" max="9480" width="44.5703125" style="65" customWidth="1"/>
    <col min="9481" max="9481" width="25.140625" style="65" customWidth="1"/>
    <col min="9482" max="9482" width="23.7109375" style="65" customWidth="1"/>
    <col min="9483" max="9483" width="25.42578125" style="65" customWidth="1"/>
    <col min="9484" max="9484" width="15.7109375" style="65" customWidth="1"/>
    <col min="9485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140625" style="65" customWidth="1"/>
    <col min="9733" max="9733" width="19.42578125" style="65" customWidth="1"/>
    <col min="9734" max="9734" width="28.140625" style="65" customWidth="1"/>
    <col min="9735" max="9735" width="9.140625" style="65"/>
    <col min="9736" max="9736" width="44.5703125" style="65" customWidth="1"/>
    <col min="9737" max="9737" width="25.140625" style="65" customWidth="1"/>
    <col min="9738" max="9738" width="23.7109375" style="65" customWidth="1"/>
    <col min="9739" max="9739" width="25.42578125" style="65" customWidth="1"/>
    <col min="9740" max="9740" width="15.7109375" style="65" customWidth="1"/>
    <col min="9741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140625" style="65" customWidth="1"/>
    <col min="9989" max="9989" width="19.42578125" style="65" customWidth="1"/>
    <col min="9990" max="9990" width="28.140625" style="65" customWidth="1"/>
    <col min="9991" max="9991" width="9.140625" style="65"/>
    <col min="9992" max="9992" width="44.5703125" style="65" customWidth="1"/>
    <col min="9993" max="9993" width="25.140625" style="65" customWidth="1"/>
    <col min="9994" max="9994" width="23.7109375" style="65" customWidth="1"/>
    <col min="9995" max="9995" width="25.42578125" style="65" customWidth="1"/>
    <col min="9996" max="9996" width="15.7109375" style="65" customWidth="1"/>
    <col min="9997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140625" style="65" customWidth="1"/>
    <col min="10245" max="10245" width="19.42578125" style="65" customWidth="1"/>
    <col min="10246" max="10246" width="28.140625" style="65" customWidth="1"/>
    <col min="10247" max="10247" width="9.140625" style="65"/>
    <col min="10248" max="10248" width="44.5703125" style="65" customWidth="1"/>
    <col min="10249" max="10249" width="25.140625" style="65" customWidth="1"/>
    <col min="10250" max="10250" width="23.7109375" style="65" customWidth="1"/>
    <col min="10251" max="10251" width="25.42578125" style="65" customWidth="1"/>
    <col min="10252" max="10252" width="15.7109375" style="65" customWidth="1"/>
    <col min="10253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140625" style="65" customWidth="1"/>
    <col min="10501" max="10501" width="19.42578125" style="65" customWidth="1"/>
    <col min="10502" max="10502" width="28.140625" style="65" customWidth="1"/>
    <col min="10503" max="10503" width="9.140625" style="65"/>
    <col min="10504" max="10504" width="44.5703125" style="65" customWidth="1"/>
    <col min="10505" max="10505" width="25.140625" style="65" customWidth="1"/>
    <col min="10506" max="10506" width="23.7109375" style="65" customWidth="1"/>
    <col min="10507" max="10507" width="25.42578125" style="65" customWidth="1"/>
    <col min="10508" max="10508" width="15.7109375" style="65" customWidth="1"/>
    <col min="10509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140625" style="65" customWidth="1"/>
    <col min="10757" max="10757" width="19.42578125" style="65" customWidth="1"/>
    <col min="10758" max="10758" width="28.140625" style="65" customWidth="1"/>
    <col min="10759" max="10759" width="9.140625" style="65"/>
    <col min="10760" max="10760" width="44.5703125" style="65" customWidth="1"/>
    <col min="10761" max="10761" width="25.140625" style="65" customWidth="1"/>
    <col min="10762" max="10762" width="23.7109375" style="65" customWidth="1"/>
    <col min="10763" max="10763" width="25.42578125" style="65" customWidth="1"/>
    <col min="10764" max="10764" width="15.7109375" style="65" customWidth="1"/>
    <col min="10765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140625" style="65" customWidth="1"/>
    <col min="11013" max="11013" width="19.42578125" style="65" customWidth="1"/>
    <col min="11014" max="11014" width="28.140625" style="65" customWidth="1"/>
    <col min="11015" max="11015" width="9.140625" style="65"/>
    <col min="11016" max="11016" width="44.5703125" style="65" customWidth="1"/>
    <col min="11017" max="11017" width="25.140625" style="65" customWidth="1"/>
    <col min="11018" max="11018" width="23.7109375" style="65" customWidth="1"/>
    <col min="11019" max="11019" width="25.42578125" style="65" customWidth="1"/>
    <col min="11020" max="11020" width="15.7109375" style="65" customWidth="1"/>
    <col min="11021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140625" style="65" customWidth="1"/>
    <col min="11269" max="11269" width="19.42578125" style="65" customWidth="1"/>
    <col min="11270" max="11270" width="28.140625" style="65" customWidth="1"/>
    <col min="11271" max="11271" width="9.140625" style="65"/>
    <col min="11272" max="11272" width="44.5703125" style="65" customWidth="1"/>
    <col min="11273" max="11273" width="25.140625" style="65" customWidth="1"/>
    <col min="11274" max="11274" width="23.7109375" style="65" customWidth="1"/>
    <col min="11275" max="11275" width="25.42578125" style="65" customWidth="1"/>
    <col min="11276" max="11276" width="15.7109375" style="65" customWidth="1"/>
    <col min="11277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140625" style="65" customWidth="1"/>
    <col min="11525" max="11525" width="19.42578125" style="65" customWidth="1"/>
    <col min="11526" max="11526" width="28.140625" style="65" customWidth="1"/>
    <col min="11527" max="11527" width="9.140625" style="65"/>
    <col min="11528" max="11528" width="44.5703125" style="65" customWidth="1"/>
    <col min="11529" max="11529" width="25.140625" style="65" customWidth="1"/>
    <col min="11530" max="11530" width="23.7109375" style="65" customWidth="1"/>
    <col min="11531" max="11531" width="25.42578125" style="65" customWidth="1"/>
    <col min="11532" max="11532" width="15.7109375" style="65" customWidth="1"/>
    <col min="11533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140625" style="65" customWidth="1"/>
    <col min="11781" max="11781" width="19.42578125" style="65" customWidth="1"/>
    <col min="11782" max="11782" width="28.140625" style="65" customWidth="1"/>
    <col min="11783" max="11783" width="9.140625" style="65"/>
    <col min="11784" max="11784" width="44.5703125" style="65" customWidth="1"/>
    <col min="11785" max="11785" width="25.140625" style="65" customWidth="1"/>
    <col min="11786" max="11786" width="23.7109375" style="65" customWidth="1"/>
    <col min="11787" max="11787" width="25.42578125" style="65" customWidth="1"/>
    <col min="11788" max="11788" width="15.7109375" style="65" customWidth="1"/>
    <col min="11789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140625" style="65" customWidth="1"/>
    <col min="12037" max="12037" width="19.42578125" style="65" customWidth="1"/>
    <col min="12038" max="12038" width="28.140625" style="65" customWidth="1"/>
    <col min="12039" max="12039" width="9.140625" style="65"/>
    <col min="12040" max="12040" width="44.5703125" style="65" customWidth="1"/>
    <col min="12041" max="12041" width="25.140625" style="65" customWidth="1"/>
    <col min="12042" max="12042" width="23.7109375" style="65" customWidth="1"/>
    <col min="12043" max="12043" width="25.42578125" style="65" customWidth="1"/>
    <col min="12044" max="12044" width="15.7109375" style="65" customWidth="1"/>
    <col min="12045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140625" style="65" customWidth="1"/>
    <col min="12293" max="12293" width="19.42578125" style="65" customWidth="1"/>
    <col min="12294" max="12294" width="28.140625" style="65" customWidth="1"/>
    <col min="12295" max="12295" width="9.140625" style="65"/>
    <col min="12296" max="12296" width="44.5703125" style="65" customWidth="1"/>
    <col min="12297" max="12297" width="25.140625" style="65" customWidth="1"/>
    <col min="12298" max="12298" width="23.7109375" style="65" customWidth="1"/>
    <col min="12299" max="12299" width="25.42578125" style="65" customWidth="1"/>
    <col min="12300" max="12300" width="15.7109375" style="65" customWidth="1"/>
    <col min="12301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140625" style="65" customWidth="1"/>
    <col min="12549" max="12549" width="19.42578125" style="65" customWidth="1"/>
    <col min="12550" max="12550" width="28.140625" style="65" customWidth="1"/>
    <col min="12551" max="12551" width="9.140625" style="65"/>
    <col min="12552" max="12552" width="44.5703125" style="65" customWidth="1"/>
    <col min="12553" max="12553" width="25.140625" style="65" customWidth="1"/>
    <col min="12554" max="12554" width="23.7109375" style="65" customWidth="1"/>
    <col min="12555" max="12555" width="25.42578125" style="65" customWidth="1"/>
    <col min="12556" max="12556" width="15.7109375" style="65" customWidth="1"/>
    <col min="12557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140625" style="65" customWidth="1"/>
    <col min="12805" max="12805" width="19.42578125" style="65" customWidth="1"/>
    <col min="12806" max="12806" width="28.140625" style="65" customWidth="1"/>
    <col min="12807" max="12807" width="9.140625" style="65"/>
    <col min="12808" max="12808" width="44.5703125" style="65" customWidth="1"/>
    <col min="12809" max="12809" width="25.140625" style="65" customWidth="1"/>
    <col min="12810" max="12810" width="23.7109375" style="65" customWidth="1"/>
    <col min="12811" max="12811" width="25.42578125" style="65" customWidth="1"/>
    <col min="12812" max="12812" width="15.7109375" style="65" customWidth="1"/>
    <col min="12813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140625" style="65" customWidth="1"/>
    <col min="13061" max="13061" width="19.42578125" style="65" customWidth="1"/>
    <col min="13062" max="13062" width="28.140625" style="65" customWidth="1"/>
    <col min="13063" max="13063" width="9.140625" style="65"/>
    <col min="13064" max="13064" width="44.5703125" style="65" customWidth="1"/>
    <col min="13065" max="13065" width="25.140625" style="65" customWidth="1"/>
    <col min="13066" max="13066" width="23.7109375" style="65" customWidth="1"/>
    <col min="13067" max="13067" width="25.42578125" style="65" customWidth="1"/>
    <col min="13068" max="13068" width="15.7109375" style="65" customWidth="1"/>
    <col min="13069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140625" style="65" customWidth="1"/>
    <col min="13317" max="13317" width="19.42578125" style="65" customWidth="1"/>
    <col min="13318" max="13318" width="28.140625" style="65" customWidth="1"/>
    <col min="13319" max="13319" width="9.140625" style="65"/>
    <col min="13320" max="13320" width="44.5703125" style="65" customWidth="1"/>
    <col min="13321" max="13321" width="25.140625" style="65" customWidth="1"/>
    <col min="13322" max="13322" width="23.7109375" style="65" customWidth="1"/>
    <col min="13323" max="13323" width="25.42578125" style="65" customWidth="1"/>
    <col min="13324" max="13324" width="15.7109375" style="65" customWidth="1"/>
    <col min="13325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140625" style="65" customWidth="1"/>
    <col min="13573" max="13573" width="19.42578125" style="65" customWidth="1"/>
    <col min="13574" max="13574" width="28.140625" style="65" customWidth="1"/>
    <col min="13575" max="13575" width="9.140625" style="65"/>
    <col min="13576" max="13576" width="44.5703125" style="65" customWidth="1"/>
    <col min="13577" max="13577" width="25.140625" style="65" customWidth="1"/>
    <col min="13578" max="13578" width="23.7109375" style="65" customWidth="1"/>
    <col min="13579" max="13579" width="25.42578125" style="65" customWidth="1"/>
    <col min="13580" max="13580" width="15.7109375" style="65" customWidth="1"/>
    <col min="13581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140625" style="65" customWidth="1"/>
    <col min="13829" max="13829" width="19.42578125" style="65" customWidth="1"/>
    <col min="13830" max="13830" width="28.140625" style="65" customWidth="1"/>
    <col min="13831" max="13831" width="9.140625" style="65"/>
    <col min="13832" max="13832" width="44.5703125" style="65" customWidth="1"/>
    <col min="13833" max="13833" width="25.140625" style="65" customWidth="1"/>
    <col min="13834" max="13834" width="23.7109375" style="65" customWidth="1"/>
    <col min="13835" max="13835" width="25.42578125" style="65" customWidth="1"/>
    <col min="13836" max="13836" width="15.7109375" style="65" customWidth="1"/>
    <col min="13837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140625" style="65" customWidth="1"/>
    <col min="14085" max="14085" width="19.42578125" style="65" customWidth="1"/>
    <col min="14086" max="14086" width="28.140625" style="65" customWidth="1"/>
    <col min="14087" max="14087" width="9.140625" style="65"/>
    <col min="14088" max="14088" width="44.5703125" style="65" customWidth="1"/>
    <col min="14089" max="14089" width="25.140625" style="65" customWidth="1"/>
    <col min="14090" max="14090" width="23.7109375" style="65" customWidth="1"/>
    <col min="14091" max="14091" width="25.42578125" style="65" customWidth="1"/>
    <col min="14092" max="14092" width="15.7109375" style="65" customWidth="1"/>
    <col min="14093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140625" style="65" customWidth="1"/>
    <col min="14341" max="14341" width="19.42578125" style="65" customWidth="1"/>
    <col min="14342" max="14342" width="28.140625" style="65" customWidth="1"/>
    <col min="14343" max="14343" width="9.140625" style="65"/>
    <col min="14344" max="14344" width="44.5703125" style="65" customWidth="1"/>
    <col min="14345" max="14345" width="25.140625" style="65" customWidth="1"/>
    <col min="14346" max="14346" width="23.7109375" style="65" customWidth="1"/>
    <col min="14347" max="14347" width="25.42578125" style="65" customWidth="1"/>
    <col min="14348" max="14348" width="15.7109375" style="65" customWidth="1"/>
    <col min="14349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140625" style="65" customWidth="1"/>
    <col min="14597" max="14597" width="19.42578125" style="65" customWidth="1"/>
    <col min="14598" max="14598" width="28.140625" style="65" customWidth="1"/>
    <col min="14599" max="14599" width="9.140625" style="65"/>
    <col min="14600" max="14600" width="44.5703125" style="65" customWidth="1"/>
    <col min="14601" max="14601" width="25.140625" style="65" customWidth="1"/>
    <col min="14602" max="14602" width="23.7109375" style="65" customWidth="1"/>
    <col min="14603" max="14603" width="25.42578125" style="65" customWidth="1"/>
    <col min="14604" max="14604" width="15.7109375" style="65" customWidth="1"/>
    <col min="14605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140625" style="65" customWidth="1"/>
    <col min="14853" max="14853" width="19.42578125" style="65" customWidth="1"/>
    <col min="14854" max="14854" width="28.140625" style="65" customWidth="1"/>
    <col min="14855" max="14855" width="9.140625" style="65"/>
    <col min="14856" max="14856" width="44.5703125" style="65" customWidth="1"/>
    <col min="14857" max="14857" width="25.140625" style="65" customWidth="1"/>
    <col min="14858" max="14858" width="23.7109375" style="65" customWidth="1"/>
    <col min="14859" max="14859" width="25.42578125" style="65" customWidth="1"/>
    <col min="14860" max="14860" width="15.7109375" style="65" customWidth="1"/>
    <col min="14861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140625" style="65" customWidth="1"/>
    <col min="15109" max="15109" width="19.42578125" style="65" customWidth="1"/>
    <col min="15110" max="15110" width="28.140625" style="65" customWidth="1"/>
    <col min="15111" max="15111" width="9.140625" style="65"/>
    <col min="15112" max="15112" width="44.5703125" style="65" customWidth="1"/>
    <col min="15113" max="15113" width="25.140625" style="65" customWidth="1"/>
    <col min="15114" max="15114" width="23.7109375" style="65" customWidth="1"/>
    <col min="15115" max="15115" width="25.42578125" style="65" customWidth="1"/>
    <col min="15116" max="15116" width="15.7109375" style="65" customWidth="1"/>
    <col min="15117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140625" style="65" customWidth="1"/>
    <col min="15365" max="15365" width="19.42578125" style="65" customWidth="1"/>
    <col min="15366" max="15366" width="28.140625" style="65" customWidth="1"/>
    <col min="15367" max="15367" width="9.140625" style="65"/>
    <col min="15368" max="15368" width="44.5703125" style="65" customWidth="1"/>
    <col min="15369" max="15369" width="25.140625" style="65" customWidth="1"/>
    <col min="15370" max="15370" width="23.7109375" style="65" customWidth="1"/>
    <col min="15371" max="15371" width="25.42578125" style="65" customWidth="1"/>
    <col min="15372" max="15372" width="15.7109375" style="65" customWidth="1"/>
    <col min="15373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140625" style="65" customWidth="1"/>
    <col min="15621" max="15621" width="19.42578125" style="65" customWidth="1"/>
    <col min="15622" max="15622" width="28.140625" style="65" customWidth="1"/>
    <col min="15623" max="15623" width="9.140625" style="65"/>
    <col min="15624" max="15624" width="44.5703125" style="65" customWidth="1"/>
    <col min="15625" max="15625" width="25.140625" style="65" customWidth="1"/>
    <col min="15626" max="15626" width="23.7109375" style="65" customWidth="1"/>
    <col min="15627" max="15627" width="25.42578125" style="65" customWidth="1"/>
    <col min="15628" max="15628" width="15.7109375" style="65" customWidth="1"/>
    <col min="15629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140625" style="65" customWidth="1"/>
    <col min="15877" max="15877" width="19.42578125" style="65" customWidth="1"/>
    <col min="15878" max="15878" width="28.140625" style="65" customWidth="1"/>
    <col min="15879" max="15879" width="9.140625" style="65"/>
    <col min="15880" max="15880" width="44.5703125" style="65" customWidth="1"/>
    <col min="15881" max="15881" width="25.140625" style="65" customWidth="1"/>
    <col min="15882" max="15882" width="23.7109375" style="65" customWidth="1"/>
    <col min="15883" max="15883" width="25.42578125" style="65" customWidth="1"/>
    <col min="15884" max="15884" width="15.7109375" style="65" customWidth="1"/>
    <col min="15885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140625" style="65" customWidth="1"/>
    <col min="16133" max="16133" width="19.42578125" style="65" customWidth="1"/>
    <col min="16134" max="16134" width="28.140625" style="65" customWidth="1"/>
    <col min="16135" max="16135" width="9.140625" style="65"/>
    <col min="16136" max="16136" width="44.5703125" style="65" customWidth="1"/>
    <col min="16137" max="16137" width="25.140625" style="65" customWidth="1"/>
    <col min="16138" max="16138" width="23.7109375" style="65" customWidth="1"/>
    <col min="16139" max="16139" width="25.42578125" style="65" customWidth="1"/>
    <col min="16140" max="16140" width="15.7109375" style="65" customWidth="1"/>
    <col min="16141" max="16384" width="9.140625" style="65"/>
  </cols>
  <sheetData>
    <row r="1" spans="1:6" ht="37.5" customHeight="1" x14ac:dyDescent="0.2">
      <c r="A1" s="64">
        <v>1190250300</v>
      </c>
      <c r="B1" s="164" t="s">
        <v>40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84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+SUM(D24:D26)</f>
        <v>3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128" t="s">
        <v>85</v>
      </c>
      <c r="C14" s="88"/>
      <c r="D14" s="89"/>
      <c r="E14" s="72"/>
      <c r="F14" s="72"/>
    </row>
    <row r="15" spans="1:6" x14ac:dyDescent="0.2">
      <c r="A15" s="86">
        <f t="shared" ref="A15:A23" si="0">A14+1</f>
        <v>2</v>
      </c>
      <c r="B15" s="128" t="s">
        <v>54</v>
      </c>
      <c r="C15" s="88"/>
      <c r="D15" s="89"/>
      <c r="E15" s="72"/>
      <c r="F15" s="72"/>
    </row>
    <row r="16" spans="1:6" x14ac:dyDescent="0.2">
      <c r="A16" s="86">
        <f t="shared" si="0"/>
        <v>3</v>
      </c>
      <c r="B16" s="128" t="s">
        <v>82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129" t="s">
        <v>86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129" t="s">
        <v>58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129" t="s">
        <v>74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129" t="s">
        <v>59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88"/>
      <c r="D21" s="89"/>
      <c r="E21" s="90"/>
      <c r="F21" s="90"/>
    </row>
    <row r="22" spans="1:256" x14ac:dyDescent="0.2">
      <c r="A22" s="86">
        <f t="shared" si="0"/>
        <v>9</v>
      </c>
      <c r="B22" s="129" t="s">
        <v>61</v>
      </c>
      <c r="C22" s="88"/>
      <c r="D22" s="89"/>
      <c r="E22" s="90"/>
      <c r="F22" s="90"/>
    </row>
    <row r="23" spans="1:256" x14ac:dyDescent="0.2">
      <c r="A23" s="86">
        <f t="shared" si="0"/>
        <v>10</v>
      </c>
      <c r="B23" s="130" t="s">
        <v>62</v>
      </c>
      <c r="C23" s="88"/>
      <c r="D23" s="89"/>
      <c r="E23" s="90"/>
      <c r="F23" s="90"/>
    </row>
    <row r="24" spans="1:256" x14ac:dyDescent="0.2">
      <c r="A24" s="86"/>
      <c r="B24" s="131" t="s">
        <v>32</v>
      </c>
      <c r="C24" s="83"/>
      <c r="D24" s="96"/>
      <c r="E24" s="72"/>
      <c r="F24" s="72"/>
    </row>
    <row r="25" spans="1:256" x14ac:dyDescent="0.2">
      <c r="A25" s="86">
        <f>A23+1</f>
        <v>11</v>
      </c>
      <c r="B25" s="93" t="s">
        <v>65</v>
      </c>
      <c r="C25" s="88" t="s">
        <v>31</v>
      </c>
      <c r="D25" s="89">
        <v>1</v>
      </c>
      <c r="E25" s="90"/>
      <c r="F25" s="90"/>
    </row>
    <row r="26" spans="1:256" x14ac:dyDescent="0.2">
      <c r="A26" s="86">
        <f>A25+1</f>
        <v>12</v>
      </c>
      <c r="B26" s="116" t="s">
        <v>63</v>
      </c>
      <c r="C26" s="91" t="s">
        <v>64</v>
      </c>
      <c r="D26" s="94">
        <v>2</v>
      </c>
      <c r="E26" s="90"/>
      <c r="F26" s="90"/>
    </row>
    <row r="27" spans="1:256" s="101" customFormat="1" ht="15" customHeight="1" x14ac:dyDescent="0.2">
      <c r="A27" s="98"/>
      <c r="B27" s="99"/>
      <c r="C27" s="99"/>
      <c r="D27" s="77"/>
      <c r="E27" s="77"/>
      <c r="F27" s="100"/>
      <c r="H27" s="65"/>
    </row>
    <row r="28" spans="1:256" ht="37.5" customHeight="1" x14ac:dyDescent="0.2">
      <c r="A28" s="68"/>
      <c r="B28" s="102" t="s">
        <v>21</v>
      </c>
      <c r="C28" s="70" t="s">
        <v>18</v>
      </c>
      <c r="D28" s="81" t="s">
        <v>19</v>
      </c>
      <c r="E28" s="69" t="s">
        <v>14</v>
      </c>
      <c r="F28" s="70" t="s">
        <v>15</v>
      </c>
      <c r="G28" s="101"/>
      <c r="H28" s="101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56" ht="15" customHeight="1" x14ac:dyDescent="0.2">
      <c r="A29" s="104"/>
      <c r="B29" s="105" t="s">
        <v>22</v>
      </c>
      <c r="C29" s="105"/>
      <c r="D29" s="106">
        <v>0</v>
      </c>
      <c r="E29" s="107"/>
      <c r="F29" s="107"/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x14ac:dyDescent="0.2">
      <c r="A30" s="108"/>
      <c r="B30" s="109"/>
      <c r="C30" s="109"/>
      <c r="D30" s="108"/>
      <c r="E30" s="108"/>
      <c r="F30" s="109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</row>
    <row r="31" spans="1:256" ht="45" x14ac:dyDescent="0.2">
      <c r="A31" s="68"/>
      <c r="B31" s="102" t="s">
        <v>23</v>
      </c>
      <c r="C31" s="70" t="s">
        <v>18</v>
      </c>
      <c r="D31" s="81" t="s">
        <v>19</v>
      </c>
      <c r="E31" s="69" t="s">
        <v>14</v>
      </c>
      <c r="F31" s="70" t="s">
        <v>15</v>
      </c>
      <c r="G31" s="101"/>
      <c r="H31" s="10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6" x14ac:dyDescent="0.2">
      <c r="A32" s="104"/>
      <c r="B32" s="105" t="s">
        <v>24</v>
      </c>
      <c r="C32" s="105"/>
      <c r="D32" s="112">
        <v>0</v>
      </c>
      <c r="E32" s="107"/>
      <c r="F32" s="107"/>
      <c r="G32" s="101"/>
      <c r="H32" s="101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6" s="110" customFormat="1" ht="15" customHeight="1" x14ac:dyDescent="0.2">
      <c r="F33" s="109"/>
    </row>
    <row r="34" spans="1:6" s="101" customFormat="1" ht="15" customHeight="1" x14ac:dyDescent="0.2">
      <c r="B34" s="113" t="s">
        <v>25</v>
      </c>
      <c r="F34" s="54" t="s">
        <v>26</v>
      </c>
    </row>
    <row r="35" spans="1:6" s="101" customFormat="1" x14ac:dyDescent="0.2"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  <row r="42" spans="1:6" x14ac:dyDescent="0.2">
      <c r="A42" s="101"/>
      <c r="B42" s="101"/>
      <c r="C42" s="101"/>
      <c r="D42" s="101"/>
      <c r="E42" s="101"/>
      <c r="F42" s="114"/>
    </row>
    <row r="43" spans="1:6" x14ac:dyDescent="0.2">
      <c r="A43" s="101"/>
      <c r="B43" s="101"/>
      <c r="C43" s="101"/>
      <c r="D43" s="101"/>
      <c r="E43" s="101"/>
      <c r="F43" s="114"/>
    </row>
    <row r="44" spans="1:6" x14ac:dyDescent="0.2">
      <c r="A44" s="101"/>
      <c r="B44" s="101"/>
      <c r="C44" s="101"/>
      <c r="D44" s="101"/>
      <c r="E44" s="101"/>
      <c r="F44" s="114"/>
    </row>
    <row r="45" spans="1:6" x14ac:dyDescent="0.2">
      <c r="A45" s="101"/>
      <c r="B45" s="101"/>
      <c r="C45" s="101"/>
      <c r="D45" s="101"/>
      <c r="E45" s="101"/>
      <c r="F45" s="114"/>
    </row>
    <row r="46" spans="1:6" x14ac:dyDescent="0.2">
      <c r="A46" s="101"/>
      <c r="B46" s="101"/>
      <c r="C46" s="101"/>
      <c r="D46" s="101"/>
      <c r="E46" s="101"/>
      <c r="F46" s="114"/>
    </row>
  </sheetData>
  <sheetProtection algorithmName="SHA-512" hashValue="LZTAZ06jLQ7Kj1gQpEL/MpSRSwedi8sqP4ljByzCtw8ZwpuDQQizZ7B7KmPwe4Rc/dfP3M8U9Xz9uOwAfeiK8w==" saltValue="jxKmXIvO4QL28gp7Z3tGoQ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4" location="'Annex B'!D17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5"/>
  <sheetViews>
    <sheetView zoomScale="110" zoomScaleNormal="110" workbookViewId="0">
      <selection activeCell="B18" sqref="B18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42578125" style="65" customWidth="1"/>
    <col min="5" max="5" width="19.42578125" style="65" customWidth="1"/>
    <col min="6" max="6" width="28.140625" style="115" customWidth="1"/>
    <col min="7" max="7" width="9.140625" style="65"/>
    <col min="8" max="8" width="13.140625" style="65" bestFit="1" customWidth="1"/>
    <col min="9" max="9" width="15.42578125" style="65" customWidth="1"/>
    <col min="10" max="10" width="12.7109375" style="65" customWidth="1"/>
    <col min="11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42578125" style="65" customWidth="1"/>
    <col min="261" max="261" width="19.42578125" style="65" customWidth="1"/>
    <col min="262" max="262" width="28.140625" style="65" customWidth="1"/>
    <col min="263" max="263" width="9.140625" style="65"/>
    <col min="264" max="264" width="13.140625" style="65" bestFit="1" customWidth="1"/>
    <col min="265" max="265" width="15.42578125" style="65" customWidth="1"/>
    <col min="266" max="266" width="12.7109375" style="65" customWidth="1"/>
    <col min="267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42578125" style="65" customWidth="1"/>
    <col min="517" max="517" width="19.42578125" style="65" customWidth="1"/>
    <col min="518" max="518" width="28.140625" style="65" customWidth="1"/>
    <col min="519" max="519" width="9.140625" style="65"/>
    <col min="520" max="520" width="13.140625" style="65" bestFit="1" customWidth="1"/>
    <col min="521" max="521" width="15.42578125" style="65" customWidth="1"/>
    <col min="522" max="522" width="12.7109375" style="65" customWidth="1"/>
    <col min="523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42578125" style="65" customWidth="1"/>
    <col min="773" max="773" width="19.42578125" style="65" customWidth="1"/>
    <col min="774" max="774" width="28.140625" style="65" customWidth="1"/>
    <col min="775" max="775" width="9.140625" style="65"/>
    <col min="776" max="776" width="13.140625" style="65" bestFit="1" customWidth="1"/>
    <col min="777" max="777" width="15.42578125" style="65" customWidth="1"/>
    <col min="778" max="778" width="12.7109375" style="65" customWidth="1"/>
    <col min="779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42578125" style="65" customWidth="1"/>
    <col min="1029" max="1029" width="19.42578125" style="65" customWidth="1"/>
    <col min="1030" max="1030" width="28.140625" style="65" customWidth="1"/>
    <col min="1031" max="1031" width="9.140625" style="65"/>
    <col min="1032" max="1032" width="13.140625" style="65" bestFit="1" customWidth="1"/>
    <col min="1033" max="1033" width="15.42578125" style="65" customWidth="1"/>
    <col min="1034" max="1034" width="12.7109375" style="65" customWidth="1"/>
    <col min="1035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42578125" style="65" customWidth="1"/>
    <col min="1285" max="1285" width="19.42578125" style="65" customWidth="1"/>
    <col min="1286" max="1286" width="28.140625" style="65" customWidth="1"/>
    <col min="1287" max="1287" width="9.140625" style="65"/>
    <col min="1288" max="1288" width="13.140625" style="65" bestFit="1" customWidth="1"/>
    <col min="1289" max="1289" width="15.42578125" style="65" customWidth="1"/>
    <col min="1290" max="1290" width="12.7109375" style="65" customWidth="1"/>
    <col min="1291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42578125" style="65" customWidth="1"/>
    <col min="1541" max="1541" width="19.42578125" style="65" customWidth="1"/>
    <col min="1542" max="1542" width="28.140625" style="65" customWidth="1"/>
    <col min="1543" max="1543" width="9.140625" style="65"/>
    <col min="1544" max="1544" width="13.140625" style="65" bestFit="1" customWidth="1"/>
    <col min="1545" max="1545" width="15.42578125" style="65" customWidth="1"/>
    <col min="1546" max="1546" width="12.7109375" style="65" customWidth="1"/>
    <col min="1547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42578125" style="65" customWidth="1"/>
    <col min="1797" max="1797" width="19.42578125" style="65" customWidth="1"/>
    <col min="1798" max="1798" width="28.140625" style="65" customWidth="1"/>
    <col min="1799" max="1799" width="9.140625" style="65"/>
    <col min="1800" max="1800" width="13.140625" style="65" bestFit="1" customWidth="1"/>
    <col min="1801" max="1801" width="15.42578125" style="65" customWidth="1"/>
    <col min="1802" max="1802" width="12.7109375" style="65" customWidth="1"/>
    <col min="1803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42578125" style="65" customWidth="1"/>
    <col min="2053" max="2053" width="19.42578125" style="65" customWidth="1"/>
    <col min="2054" max="2054" width="28.140625" style="65" customWidth="1"/>
    <col min="2055" max="2055" width="9.140625" style="65"/>
    <col min="2056" max="2056" width="13.140625" style="65" bestFit="1" customWidth="1"/>
    <col min="2057" max="2057" width="15.42578125" style="65" customWidth="1"/>
    <col min="2058" max="2058" width="12.7109375" style="65" customWidth="1"/>
    <col min="2059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42578125" style="65" customWidth="1"/>
    <col min="2309" max="2309" width="19.42578125" style="65" customWidth="1"/>
    <col min="2310" max="2310" width="28.140625" style="65" customWidth="1"/>
    <col min="2311" max="2311" width="9.140625" style="65"/>
    <col min="2312" max="2312" width="13.140625" style="65" bestFit="1" customWidth="1"/>
    <col min="2313" max="2313" width="15.42578125" style="65" customWidth="1"/>
    <col min="2314" max="2314" width="12.7109375" style="65" customWidth="1"/>
    <col min="2315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42578125" style="65" customWidth="1"/>
    <col min="2565" max="2565" width="19.42578125" style="65" customWidth="1"/>
    <col min="2566" max="2566" width="28.140625" style="65" customWidth="1"/>
    <col min="2567" max="2567" width="9.140625" style="65"/>
    <col min="2568" max="2568" width="13.140625" style="65" bestFit="1" customWidth="1"/>
    <col min="2569" max="2569" width="15.42578125" style="65" customWidth="1"/>
    <col min="2570" max="2570" width="12.7109375" style="65" customWidth="1"/>
    <col min="2571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42578125" style="65" customWidth="1"/>
    <col min="2821" max="2821" width="19.42578125" style="65" customWidth="1"/>
    <col min="2822" max="2822" width="28.140625" style="65" customWidth="1"/>
    <col min="2823" max="2823" width="9.140625" style="65"/>
    <col min="2824" max="2824" width="13.140625" style="65" bestFit="1" customWidth="1"/>
    <col min="2825" max="2825" width="15.42578125" style="65" customWidth="1"/>
    <col min="2826" max="2826" width="12.7109375" style="65" customWidth="1"/>
    <col min="2827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42578125" style="65" customWidth="1"/>
    <col min="3077" max="3077" width="19.42578125" style="65" customWidth="1"/>
    <col min="3078" max="3078" width="28.140625" style="65" customWidth="1"/>
    <col min="3079" max="3079" width="9.140625" style="65"/>
    <col min="3080" max="3080" width="13.140625" style="65" bestFit="1" customWidth="1"/>
    <col min="3081" max="3081" width="15.42578125" style="65" customWidth="1"/>
    <col min="3082" max="3082" width="12.7109375" style="65" customWidth="1"/>
    <col min="3083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42578125" style="65" customWidth="1"/>
    <col min="3333" max="3333" width="19.42578125" style="65" customWidth="1"/>
    <col min="3334" max="3334" width="28.140625" style="65" customWidth="1"/>
    <col min="3335" max="3335" width="9.140625" style="65"/>
    <col min="3336" max="3336" width="13.140625" style="65" bestFit="1" customWidth="1"/>
    <col min="3337" max="3337" width="15.42578125" style="65" customWidth="1"/>
    <col min="3338" max="3338" width="12.7109375" style="65" customWidth="1"/>
    <col min="3339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42578125" style="65" customWidth="1"/>
    <col min="3589" max="3589" width="19.42578125" style="65" customWidth="1"/>
    <col min="3590" max="3590" width="28.140625" style="65" customWidth="1"/>
    <col min="3591" max="3591" width="9.140625" style="65"/>
    <col min="3592" max="3592" width="13.140625" style="65" bestFit="1" customWidth="1"/>
    <col min="3593" max="3593" width="15.42578125" style="65" customWidth="1"/>
    <col min="3594" max="3594" width="12.7109375" style="65" customWidth="1"/>
    <col min="3595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42578125" style="65" customWidth="1"/>
    <col min="3845" max="3845" width="19.42578125" style="65" customWidth="1"/>
    <col min="3846" max="3846" width="28.140625" style="65" customWidth="1"/>
    <col min="3847" max="3847" width="9.140625" style="65"/>
    <col min="3848" max="3848" width="13.140625" style="65" bestFit="1" customWidth="1"/>
    <col min="3849" max="3849" width="15.42578125" style="65" customWidth="1"/>
    <col min="3850" max="3850" width="12.7109375" style="65" customWidth="1"/>
    <col min="3851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42578125" style="65" customWidth="1"/>
    <col min="4101" max="4101" width="19.42578125" style="65" customWidth="1"/>
    <col min="4102" max="4102" width="28.140625" style="65" customWidth="1"/>
    <col min="4103" max="4103" width="9.140625" style="65"/>
    <col min="4104" max="4104" width="13.140625" style="65" bestFit="1" customWidth="1"/>
    <col min="4105" max="4105" width="15.42578125" style="65" customWidth="1"/>
    <col min="4106" max="4106" width="12.7109375" style="65" customWidth="1"/>
    <col min="4107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42578125" style="65" customWidth="1"/>
    <col min="4357" max="4357" width="19.42578125" style="65" customWidth="1"/>
    <col min="4358" max="4358" width="28.140625" style="65" customWidth="1"/>
    <col min="4359" max="4359" width="9.140625" style="65"/>
    <col min="4360" max="4360" width="13.140625" style="65" bestFit="1" customWidth="1"/>
    <col min="4361" max="4361" width="15.42578125" style="65" customWidth="1"/>
    <col min="4362" max="4362" width="12.7109375" style="65" customWidth="1"/>
    <col min="4363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42578125" style="65" customWidth="1"/>
    <col min="4613" max="4613" width="19.42578125" style="65" customWidth="1"/>
    <col min="4614" max="4614" width="28.140625" style="65" customWidth="1"/>
    <col min="4615" max="4615" width="9.140625" style="65"/>
    <col min="4616" max="4616" width="13.140625" style="65" bestFit="1" customWidth="1"/>
    <col min="4617" max="4617" width="15.42578125" style="65" customWidth="1"/>
    <col min="4618" max="4618" width="12.7109375" style="65" customWidth="1"/>
    <col min="4619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42578125" style="65" customWidth="1"/>
    <col min="4869" max="4869" width="19.42578125" style="65" customWidth="1"/>
    <col min="4870" max="4870" width="28.140625" style="65" customWidth="1"/>
    <col min="4871" max="4871" width="9.140625" style="65"/>
    <col min="4872" max="4872" width="13.140625" style="65" bestFit="1" customWidth="1"/>
    <col min="4873" max="4873" width="15.42578125" style="65" customWidth="1"/>
    <col min="4874" max="4874" width="12.7109375" style="65" customWidth="1"/>
    <col min="4875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42578125" style="65" customWidth="1"/>
    <col min="5125" max="5125" width="19.42578125" style="65" customWidth="1"/>
    <col min="5126" max="5126" width="28.140625" style="65" customWidth="1"/>
    <col min="5127" max="5127" width="9.140625" style="65"/>
    <col min="5128" max="5128" width="13.140625" style="65" bestFit="1" customWidth="1"/>
    <col min="5129" max="5129" width="15.42578125" style="65" customWidth="1"/>
    <col min="5130" max="5130" width="12.7109375" style="65" customWidth="1"/>
    <col min="5131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42578125" style="65" customWidth="1"/>
    <col min="5381" max="5381" width="19.42578125" style="65" customWidth="1"/>
    <col min="5382" max="5382" width="28.140625" style="65" customWidth="1"/>
    <col min="5383" max="5383" width="9.140625" style="65"/>
    <col min="5384" max="5384" width="13.140625" style="65" bestFit="1" customWidth="1"/>
    <col min="5385" max="5385" width="15.42578125" style="65" customWidth="1"/>
    <col min="5386" max="5386" width="12.7109375" style="65" customWidth="1"/>
    <col min="5387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42578125" style="65" customWidth="1"/>
    <col min="5637" max="5637" width="19.42578125" style="65" customWidth="1"/>
    <col min="5638" max="5638" width="28.140625" style="65" customWidth="1"/>
    <col min="5639" max="5639" width="9.140625" style="65"/>
    <col min="5640" max="5640" width="13.140625" style="65" bestFit="1" customWidth="1"/>
    <col min="5641" max="5641" width="15.42578125" style="65" customWidth="1"/>
    <col min="5642" max="5642" width="12.7109375" style="65" customWidth="1"/>
    <col min="5643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42578125" style="65" customWidth="1"/>
    <col min="5893" max="5893" width="19.42578125" style="65" customWidth="1"/>
    <col min="5894" max="5894" width="28.140625" style="65" customWidth="1"/>
    <col min="5895" max="5895" width="9.140625" style="65"/>
    <col min="5896" max="5896" width="13.140625" style="65" bestFit="1" customWidth="1"/>
    <col min="5897" max="5897" width="15.42578125" style="65" customWidth="1"/>
    <col min="5898" max="5898" width="12.7109375" style="65" customWidth="1"/>
    <col min="5899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42578125" style="65" customWidth="1"/>
    <col min="6149" max="6149" width="19.42578125" style="65" customWidth="1"/>
    <col min="6150" max="6150" width="28.140625" style="65" customWidth="1"/>
    <col min="6151" max="6151" width="9.140625" style="65"/>
    <col min="6152" max="6152" width="13.140625" style="65" bestFit="1" customWidth="1"/>
    <col min="6153" max="6153" width="15.42578125" style="65" customWidth="1"/>
    <col min="6154" max="6154" width="12.7109375" style="65" customWidth="1"/>
    <col min="6155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42578125" style="65" customWidth="1"/>
    <col min="6405" max="6405" width="19.42578125" style="65" customWidth="1"/>
    <col min="6406" max="6406" width="28.140625" style="65" customWidth="1"/>
    <col min="6407" max="6407" width="9.140625" style="65"/>
    <col min="6408" max="6408" width="13.140625" style="65" bestFit="1" customWidth="1"/>
    <col min="6409" max="6409" width="15.42578125" style="65" customWidth="1"/>
    <col min="6410" max="6410" width="12.7109375" style="65" customWidth="1"/>
    <col min="6411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42578125" style="65" customWidth="1"/>
    <col min="6661" max="6661" width="19.42578125" style="65" customWidth="1"/>
    <col min="6662" max="6662" width="28.140625" style="65" customWidth="1"/>
    <col min="6663" max="6663" width="9.140625" style="65"/>
    <col min="6664" max="6664" width="13.140625" style="65" bestFit="1" customWidth="1"/>
    <col min="6665" max="6665" width="15.42578125" style="65" customWidth="1"/>
    <col min="6666" max="6666" width="12.7109375" style="65" customWidth="1"/>
    <col min="6667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42578125" style="65" customWidth="1"/>
    <col min="6917" max="6917" width="19.42578125" style="65" customWidth="1"/>
    <col min="6918" max="6918" width="28.140625" style="65" customWidth="1"/>
    <col min="6919" max="6919" width="9.140625" style="65"/>
    <col min="6920" max="6920" width="13.140625" style="65" bestFit="1" customWidth="1"/>
    <col min="6921" max="6921" width="15.42578125" style="65" customWidth="1"/>
    <col min="6922" max="6922" width="12.7109375" style="65" customWidth="1"/>
    <col min="6923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42578125" style="65" customWidth="1"/>
    <col min="7173" max="7173" width="19.42578125" style="65" customWidth="1"/>
    <col min="7174" max="7174" width="28.140625" style="65" customWidth="1"/>
    <col min="7175" max="7175" width="9.140625" style="65"/>
    <col min="7176" max="7176" width="13.140625" style="65" bestFit="1" customWidth="1"/>
    <col min="7177" max="7177" width="15.42578125" style="65" customWidth="1"/>
    <col min="7178" max="7178" width="12.7109375" style="65" customWidth="1"/>
    <col min="7179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42578125" style="65" customWidth="1"/>
    <col min="7429" max="7429" width="19.42578125" style="65" customWidth="1"/>
    <col min="7430" max="7430" width="28.140625" style="65" customWidth="1"/>
    <col min="7431" max="7431" width="9.140625" style="65"/>
    <col min="7432" max="7432" width="13.140625" style="65" bestFit="1" customWidth="1"/>
    <col min="7433" max="7433" width="15.42578125" style="65" customWidth="1"/>
    <col min="7434" max="7434" width="12.7109375" style="65" customWidth="1"/>
    <col min="7435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42578125" style="65" customWidth="1"/>
    <col min="7685" max="7685" width="19.42578125" style="65" customWidth="1"/>
    <col min="7686" max="7686" width="28.140625" style="65" customWidth="1"/>
    <col min="7687" max="7687" width="9.140625" style="65"/>
    <col min="7688" max="7688" width="13.140625" style="65" bestFit="1" customWidth="1"/>
    <col min="7689" max="7689" width="15.42578125" style="65" customWidth="1"/>
    <col min="7690" max="7690" width="12.7109375" style="65" customWidth="1"/>
    <col min="7691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42578125" style="65" customWidth="1"/>
    <col min="7941" max="7941" width="19.42578125" style="65" customWidth="1"/>
    <col min="7942" max="7942" width="28.140625" style="65" customWidth="1"/>
    <col min="7943" max="7943" width="9.140625" style="65"/>
    <col min="7944" max="7944" width="13.140625" style="65" bestFit="1" customWidth="1"/>
    <col min="7945" max="7945" width="15.42578125" style="65" customWidth="1"/>
    <col min="7946" max="7946" width="12.7109375" style="65" customWidth="1"/>
    <col min="7947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42578125" style="65" customWidth="1"/>
    <col min="8197" max="8197" width="19.42578125" style="65" customWidth="1"/>
    <col min="8198" max="8198" width="28.140625" style="65" customWidth="1"/>
    <col min="8199" max="8199" width="9.140625" style="65"/>
    <col min="8200" max="8200" width="13.140625" style="65" bestFit="1" customWidth="1"/>
    <col min="8201" max="8201" width="15.42578125" style="65" customWidth="1"/>
    <col min="8202" max="8202" width="12.7109375" style="65" customWidth="1"/>
    <col min="8203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42578125" style="65" customWidth="1"/>
    <col min="8453" max="8453" width="19.42578125" style="65" customWidth="1"/>
    <col min="8454" max="8454" width="28.140625" style="65" customWidth="1"/>
    <col min="8455" max="8455" width="9.140625" style="65"/>
    <col min="8456" max="8456" width="13.140625" style="65" bestFit="1" customWidth="1"/>
    <col min="8457" max="8457" width="15.42578125" style="65" customWidth="1"/>
    <col min="8458" max="8458" width="12.7109375" style="65" customWidth="1"/>
    <col min="8459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42578125" style="65" customWidth="1"/>
    <col min="8709" max="8709" width="19.42578125" style="65" customWidth="1"/>
    <col min="8710" max="8710" width="28.140625" style="65" customWidth="1"/>
    <col min="8711" max="8711" width="9.140625" style="65"/>
    <col min="8712" max="8712" width="13.140625" style="65" bestFit="1" customWidth="1"/>
    <col min="8713" max="8713" width="15.42578125" style="65" customWidth="1"/>
    <col min="8714" max="8714" width="12.7109375" style="65" customWidth="1"/>
    <col min="8715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42578125" style="65" customWidth="1"/>
    <col min="8965" max="8965" width="19.42578125" style="65" customWidth="1"/>
    <col min="8966" max="8966" width="28.140625" style="65" customWidth="1"/>
    <col min="8967" max="8967" width="9.140625" style="65"/>
    <col min="8968" max="8968" width="13.140625" style="65" bestFit="1" customWidth="1"/>
    <col min="8969" max="8969" width="15.42578125" style="65" customWidth="1"/>
    <col min="8970" max="8970" width="12.7109375" style="65" customWidth="1"/>
    <col min="8971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42578125" style="65" customWidth="1"/>
    <col min="9221" max="9221" width="19.42578125" style="65" customWidth="1"/>
    <col min="9222" max="9222" width="28.140625" style="65" customWidth="1"/>
    <col min="9223" max="9223" width="9.140625" style="65"/>
    <col min="9224" max="9224" width="13.140625" style="65" bestFit="1" customWidth="1"/>
    <col min="9225" max="9225" width="15.42578125" style="65" customWidth="1"/>
    <col min="9226" max="9226" width="12.7109375" style="65" customWidth="1"/>
    <col min="9227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42578125" style="65" customWidth="1"/>
    <col min="9477" max="9477" width="19.42578125" style="65" customWidth="1"/>
    <col min="9478" max="9478" width="28.140625" style="65" customWidth="1"/>
    <col min="9479" max="9479" width="9.140625" style="65"/>
    <col min="9480" max="9480" width="13.140625" style="65" bestFit="1" customWidth="1"/>
    <col min="9481" max="9481" width="15.42578125" style="65" customWidth="1"/>
    <col min="9482" max="9482" width="12.7109375" style="65" customWidth="1"/>
    <col min="9483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42578125" style="65" customWidth="1"/>
    <col min="9733" max="9733" width="19.42578125" style="65" customWidth="1"/>
    <col min="9734" max="9734" width="28.140625" style="65" customWidth="1"/>
    <col min="9735" max="9735" width="9.140625" style="65"/>
    <col min="9736" max="9736" width="13.140625" style="65" bestFit="1" customWidth="1"/>
    <col min="9737" max="9737" width="15.42578125" style="65" customWidth="1"/>
    <col min="9738" max="9738" width="12.7109375" style="65" customWidth="1"/>
    <col min="9739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42578125" style="65" customWidth="1"/>
    <col min="9989" max="9989" width="19.42578125" style="65" customWidth="1"/>
    <col min="9990" max="9990" width="28.140625" style="65" customWidth="1"/>
    <col min="9991" max="9991" width="9.140625" style="65"/>
    <col min="9992" max="9992" width="13.140625" style="65" bestFit="1" customWidth="1"/>
    <col min="9993" max="9993" width="15.42578125" style="65" customWidth="1"/>
    <col min="9994" max="9994" width="12.7109375" style="65" customWidth="1"/>
    <col min="9995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42578125" style="65" customWidth="1"/>
    <col min="10245" max="10245" width="19.42578125" style="65" customWidth="1"/>
    <col min="10246" max="10246" width="28.140625" style="65" customWidth="1"/>
    <col min="10247" max="10247" width="9.140625" style="65"/>
    <col min="10248" max="10248" width="13.140625" style="65" bestFit="1" customWidth="1"/>
    <col min="10249" max="10249" width="15.42578125" style="65" customWidth="1"/>
    <col min="10250" max="10250" width="12.7109375" style="65" customWidth="1"/>
    <col min="10251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42578125" style="65" customWidth="1"/>
    <col min="10501" max="10501" width="19.42578125" style="65" customWidth="1"/>
    <col min="10502" max="10502" width="28.140625" style="65" customWidth="1"/>
    <col min="10503" max="10503" width="9.140625" style="65"/>
    <col min="10504" max="10504" width="13.140625" style="65" bestFit="1" customWidth="1"/>
    <col min="10505" max="10505" width="15.42578125" style="65" customWidth="1"/>
    <col min="10506" max="10506" width="12.7109375" style="65" customWidth="1"/>
    <col min="10507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42578125" style="65" customWidth="1"/>
    <col min="10757" max="10757" width="19.42578125" style="65" customWidth="1"/>
    <col min="10758" max="10758" width="28.140625" style="65" customWidth="1"/>
    <col min="10759" max="10759" width="9.140625" style="65"/>
    <col min="10760" max="10760" width="13.140625" style="65" bestFit="1" customWidth="1"/>
    <col min="10761" max="10761" width="15.42578125" style="65" customWidth="1"/>
    <col min="10762" max="10762" width="12.7109375" style="65" customWidth="1"/>
    <col min="10763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42578125" style="65" customWidth="1"/>
    <col min="11013" max="11013" width="19.42578125" style="65" customWidth="1"/>
    <col min="11014" max="11014" width="28.140625" style="65" customWidth="1"/>
    <col min="11015" max="11015" width="9.140625" style="65"/>
    <col min="11016" max="11016" width="13.140625" style="65" bestFit="1" customWidth="1"/>
    <col min="11017" max="11017" width="15.42578125" style="65" customWidth="1"/>
    <col min="11018" max="11018" width="12.7109375" style="65" customWidth="1"/>
    <col min="11019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42578125" style="65" customWidth="1"/>
    <col min="11269" max="11269" width="19.42578125" style="65" customWidth="1"/>
    <col min="11270" max="11270" width="28.140625" style="65" customWidth="1"/>
    <col min="11271" max="11271" width="9.140625" style="65"/>
    <col min="11272" max="11272" width="13.140625" style="65" bestFit="1" customWidth="1"/>
    <col min="11273" max="11273" width="15.42578125" style="65" customWidth="1"/>
    <col min="11274" max="11274" width="12.7109375" style="65" customWidth="1"/>
    <col min="11275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42578125" style="65" customWidth="1"/>
    <col min="11525" max="11525" width="19.42578125" style="65" customWidth="1"/>
    <col min="11526" max="11526" width="28.140625" style="65" customWidth="1"/>
    <col min="11527" max="11527" width="9.140625" style="65"/>
    <col min="11528" max="11528" width="13.140625" style="65" bestFit="1" customWidth="1"/>
    <col min="11529" max="11529" width="15.42578125" style="65" customWidth="1"/>
    <col min="11530" max="11530" width="12.7109375" style="65" customWidth="1"/>
    <col min="11531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42578125" style="65" customWidth="1"/>
    <col min="11781" max="11781" width="19.42578125" style="65" customWidth="1"/>
    <col min="11782" max="11782" width="28.140625" style="65" customWidth="1"/>
    <col min="11783" max="11783" width="9.140625" style="65"/>
    <col min="11784" max="11784" width="13.140625" style="65" bestFit="1" customWidth="1"/>
    <col min="11785" max="11785" width="15.42578125" style="65" customWidth="1"/>
    <col min="11786" max="11786" width="12.7109375" style="65" customWidth="1"/>
    <col min="11787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42578125" style="65" customWidth="1"/>
    <col min="12037" max="12037" width="19.42578125" style="65" customWidth="1"/>
    <col min="12038" max="12038" width="28.140625" style="65" customWidth="1"/>
    <col min="12039" max="12039" width="9.140625" style="65"/>
    <col min="12040" max="12040" width="13.140625" style="65" bestFit="1" customWidth="1"/>
    <col min="12041" max="12041" width="15.42578125" style="65" customWidth="1"/>
    <col min="12042" max="12042" width="12.7109375" style="65" customWidth="1"/>
    <col min="12043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42578125" style="65" customWidth="1"/>
    <col min="12293" max="12293" width="19.42578125" style="65" customWidth="1"/>
    <col min="12294" max="12294" width="28.140625" style="65" customWidth="1"/>
    <col min="12295" max="12295" width="9.140625" style="65"/>
    <col min="12296" max="12296" width="13.140625" style="65" bestFit="1" customWidth="1"/>
    <col min="12297" max="12297" width="15.42578125" style="65" customWidth="1"/>
    <col min="12298" max="12298" width="12.7109375" style="65" customWidth="1"/>
    <col min="12299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42578125" style="65" customWidth="1"/>
    <col min="12549" max="12549" width="19.42578125" style="65" customWidth="1"/>
    <col min="12550" max="12550" width="28.140625" style="65" customWidth="1"/>
    <col min="12551" max="12551" width="9.140625" style="65"/>
    <col min="12552" max="12552" width="13.140625" style="65" bestFit="1" customWidth="1"/>
    <col min="12553" max="12553" width="15.42578125" style="65" customWidth="1"/>
    <col min="12554" max="12554" width="12.7109375" style="65" customWidth="1"/>
    <col min="12555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42578125" style="65" customWidth="1"/>
    <col min="12805" max="12805" width="19.42578125" style="65" customWidth="1"/>
    <col min="12806" max="12806" width="28.140625" style="65" customWidth="1"/>
    <col min="12807" max="12807" width="9.140625" style="65"/>
    <col min="12808" max="12808" width="13.140625" style="65" bestFit="1" customWidth="1"/>
    <col min="12809" max="12809" width="15.42578125" style="65" customWidth="1"/>
    <col min="12810" max="12810" width="12.7109375" style="65" customWidth="1"/>
    <col min="12811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42578125" style="65" customWidth="1"/>
    <col min="13061" max="13061" width="19.42578125" style="65" customWidth="1"/>
    <col min="13062" max="13062" width="28.140625" style="65" customWidth="1"/>
    <col min="13063" max="13063" width="9.140625" style="65"/>
    <col min="13064" max="13064" width="13.140625" style="65" bestFit="1" customWidth="1"/>
    <col min="13065" max="13065" width="15.42578125" style="65" customWidth="1"/>
    <col min="13066" max="13066" width="12.7109375" style="65" customWidth="1"/>
    <col min="13067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42578125" style="65" customWidth="1"/>
    <col min="13317" max="13317" width="19.42578125" style="65" customWidth="1"/>
    <col min="13318" max="13318" width="28.140625" style="65" customWidth="1"/>
    <col min="13319" max="13319" width="9.140625" style="65"/>
    <col min="13320" max="13320" width="13.140625" style="65" bestFit="1" customWidth="1"/>
    <col min="13321" max="13321" width="15.42578125" style="65" customWidth="1"/>
    <col min="13322" max="13322" width="12.7109375" style="65" customWidth="1"/>
    <col min="13323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42578125" style="65" customWidth="1"/>
    <col min="13573" max="13573" width="19.42578125" style="65" customWidth="1"/>
    <col min="13574" max="13574" width="28.140625" style="65" customWidth="1"/>
    <col min="13575" max="13575" width="9.140625" style="65"/>
    <col min="13576" max="13576" width="13.140625" style="65" bestFit="1" customWidth="1"/>
    <col min="13577" max="13577" width="15.42578125" style="65" customWidth="1"/>
    <col min="13578" max="13578" width="12.7109375" style="65" customWidth="1"/>
    <col min="13579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42578125" style="65" customWidth="1"/>
    <col min="13829" max="13829" width="19.42578125" style="65" customWidth="1"/>
    <col min="13830" max="13830" width="28.140625" style="65" customWidth="1"/>
    <col min="13831" max="13831" width="9.140625" style="65"/>
    <col min="13832" max="13832" width="13.140625" style="65" bestFit="1" customWidth="1"/>
    <col min="13833" max="13833" width="15.42578125" style="65" customWidth="1"/>
    <col min="13834" max="13834" width="12.7109375" style="65" customWidth="1"/>
    <col min="13835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42578125" style="65" customWidth="1"/>
    <col min="14085" max="14085" width="19.42578125" style="65" customWidth="1"/>
    <col min="14086" max="14086" width="28.140625" style="65" customWidth="1"/>
    <col min="14087" max="14087" width="9.140625" style="65"/>
    <col min="14088" max="14088" width="13.140625" style="65" bestFit="1" customWidth="1"/>
    <col min="14089" max="14089" width="15.42578125" style="65" customWidth="1"/>
    <col min="14090" max="14090" width="12.7109375" style="65" customWidth="1"/>
    <col min="14091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42578125" style="65" customWidth="1"/>
    <col min="14341" max="14341" width="19.42578125" style="65" customWidth="1"/>
    <col min="14342" max="14342" width="28.140625" style="65" customWidth="1"/>
    <col min="14343" max="14343" width="9.140625" style="65"/>
    <col min="14344" max="14344" width="13.140625" style="65" bestFit="1" customWidth="1"/>
    <col min="14345" max="14345" width="15.42578125" style="65" customWidth="1"/>
    <col min="14346" max="14346" width="12.7109375" style="65" customWidth="1"/>
    <col min="14347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42578125" style="65" customWidth="1"/>
    <col min="14597" max="14597" width="19.42578125" style="65" customWidth="1"/>
    <col min="14598" max="14598" width="28.140625" style="65" customWidth="1"/>
    <col min="14599" max="14599" width="9.140625" style="65"/>
    <col min="14600" max="14600" width="13.140625" style="65" bestFit="1" customWidth="1"/>
    <col min="14601" max="14601" width="15.42578125" style="65" customWidth="1"/>
    <col min="14602" max="14602" width="12.7109375" style="65" customWidth="1"/>
    <col min="14603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42578125" style="65" customWidth="1"/>
    <col min="14853" max="14853" width="19.42578125" style="65" customWidth="1"/>
    <col min="14854" max="14854" width="28.140625" style="65" customWidth="1"/>
    <col min="14855" max="14855" width="9.140625" style="65"/>
    <col min="14856" max="14856" width="13.140625" style="65" bestFit="1" customWidth="1"/>
    <col min="14857" max="14857" width="15.42578125" style="65" customWidth="1"/>
    <col min="14858" max="14858" width="12.7109375" style="65" customWidth="1"/>
    <col min="14859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42578125" style="65" customWidth="1"/>
    <col min="15109" max="15109" width="19.42578125" style="65" customWidth="1"/>
    <col min="15110" max="15110" width="28.140625" style="65" customWidth="1"/>
    <col min="15111" max="15111" width="9.140625" style="65"/>
    <col min="15112" max="15112" width="13.140625" style="65" bestFit="1" customWidth="1"/>
    <col min="15113" max="15113" width="15.42578125" style="65" customWidth="1"/>
    <col min="15114" max="15114" width="12.7109375" style="65" customWidth="1"/>
    <col min="15115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42578125" style="65" customWidth="1"/>
    <col min="15365" max="15365" width="19.42578125" style="65" customWidth="1"/>
    <col min="15366" max="15366" width="28.140625" style="65" customWidth="1"/>
    <col min="15367" max="15367" width="9.140625" style="65"/>
    <col min="15368" max="15368" width="13.140625" style="65" bestFit="1" customWidth="1"/>
    <col min="15369" max="15369" width="15.42578125" style="65" customWidth="1"/>
    <col min="15370" max="15370" width="12.7109375" style="65" customWidth="1"/>
    <col min="15371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42578125" style="65" customWidth="1"/>
    <col min="15621" max="15621" width="19.42578125" style="65" customWidth="1"/>
    <col min="15622" max="15622" width="28.140625" style="65" customWidth="1"/>
    <col min="15623" max="15623" width="9.140625" style="65"/>
    <col min="15624" max="15624" width="13.140625" style="65" bestFit="1" customWidth="1"/>
    <col min="15625" max="15625" width="15.42578125" style="65" customWidth="1"/>
    <col min="15626" max="15626" width="12.7109375" style="65" customWidth="1"/>
    <col min="15627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42578125" style="65" customWidth="1"/>
    <col min="15877" max="15877" width="19.42578125" style="65" customWidth="1"/>
    <col min="15878" max="15878" width="28.140625" style="65" customWidth="1"/>
    <col min="15879" max="15879" width="9.140625" style="65"/>
    <col min="15880" max="15880" width="13.140625" style="65" bestFit="1" customWidth="1"/>
    <col min="15881" max="15881" width="15.42578125" style="65" customWidth="1"/>
    <col min="15882" max="15882" width="12.7109375" style="65" customWidth="1"/>
    <col min="15883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42578125" style="65" customWidth="1"/>
    <col min="16133" max="16133" width="19.42578125" style="65" customWidth="1"/>
    <col min="16134" max="16134" width="28.140625" style="65" customWidth="1"/>
    <col min="16135" max="16135" width="9.140625" style="65"/>
    <col min="16136" max="16136" width="13.140625" style="65" bestFit="1" customWidth="1"/>
    <col min="16137" max="16137" width="15.42578125" style="65" customWidth="1"/>
    <col min="16138" max="16138" width="12.7109375" style="65" customWidth="1"/>
    <col min="16139" max="16384" width="9.140625" style="65"/>
  </cols>
  <sheetData>
    <row r="1" spans="1:6" ht="37.5" customHeight="1" x14ac:dyDescent="0.2">
      <c r="A1" s="64">
        <v>1190250800</v>
      </c>
      <c r="B1" s="164" t="s">
        <v>41</v>
      </c>
      <c r="C1" s="164"/>
      <c r="D1" s="164"/>
      <c r="E1" s="164"/>
      <c r="F1" s="165"/>
    </row>
    <row r="2" spans="1:6" ht="15" customHeight="1" x14ac:dyDescent="0.2">
      <c r="A2" s="166" t="str">
        <f>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89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82" t="s">
        <v>27</v>
      </c>
      <c r="C12" s="83"/>
      <c r="D12" s="84">
        <f>+SUM(D22:D25)</f>
        <v>3</v>
      </c>
      <c r="E12" s="72"/>
      <c r="F12" s="72"/>
    </row>
    <row r="13" spans="1:6" ht="25.5" x14ac:dyDescent="0.2">
      <c r="A13" s="74"/>
      <c r="B13" s="85" t="s">
        <v>20</v>
      </c>
      <c r="C13" s="83"/>
      <c r="D13" s="84"/>
      <c r="E13" s="72"/>
      <c r="F13" s="72"/>
    </row>
    <row r="14" spans="1:6" x14ac:dyDescent="0.2">
      <c r="A14" s="86">
        <v>1</v>
      </c>
      <c r="B14" s="87" t="s">
        <v>87</v>
      </c>
      <c r="C14" s="88"/>
      <c r="D14" s="89"/>
      <c r="E14" s="72"/>
      <c r="F14" s="72"/>
    </row>
    <row r="15" spans="1:6" x14ac:dyDescent="0.2">
      <c r="A15" s="86">
        <f>A14+1</f>
        <v>2</v>
      </c>
      <c r="B15" s="87" t="s">
        <v>132</v>
      </c>
      <c r="C15" s="88"/>
      <c r="D15" s="89"/>
      <c r="E15" s="72"/>
      <c r="F15" s="72"/>
    </row>
    <row r="16" spans="1:6" x14ac:dyDescent="0.2">
      <c r="A16" s="86">
        <f>A15+1</f>
        <v>3</v>
      </c>
      <c r="B16" s="87" t="s">
        <v>88</v>
      </c>
      <c r="C16" s="88"/>
      <c r="D16" s="89"/>
      <c r="E16" s="90"/>
      <c r="F16" s="90"/>
    </row>
    <row r="17" spans="1:256" x14ac:dyDescent="0.2">
      <c r="A17" s="86">
        <f t="shared" ref="A17:A21" si="0">A16+1</f>
        <v>4</v>
      </c>
      <c r="B17" s="87" t="s">
        <v>58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87" t="s">
        <v>74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87" t="s">
        <v>59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87" t="s">
        <v>60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61</v>
      </c>
      <c r="C21" s="88"/>
      <c r="D21" s="89"/>
      <c r="E21" s="90"/>
      <c r="F21" s="90"/>
    </row>
    <row r="22" spans="1:256" x14ac:dyDescent="0.2">
      <c r="A22" s="86">
        <f>A21+1</f>
        <v>9</v>
      </c>
      <c r="B22" s="87" t="s">
        <v>62</v>
      </c>
      <c r="C22" s="88"/>
      <c r="D22" s="89"/>
      <c r="E22" s="90"/>
      <c r="F22" s="90"/>
    </row>
    <row r="23" spans="1:256" x14ac:dyDescent="0.2">
      <c r="B23" s="85" t="s">
        <v>32</v>
      </c>
      <c r="C23" s="88"/>
      <c r="D23" s="89"/>
      <c r="E23" s="90"/>
      <c r="F23" s="90"/>
    </row>
    <row r="24" spans="1:256" x14ac:dyDescent="0.2">
      <c r="A24" s="86">
        <f>A22+1</f>
        <v>10</v>
      </c>
      <c r="B24" s="93" t="s">
        <v>65</v>
      </c>
      <c r="C24" s="88" t="s">
        <v>31</v>
      </c>
      <c r="D24" s="89">
        <v>1</v>
      </c>
      <c r="E24" s="90"/>
      <c r="F24" s="90"/>
    </row>
    <row r="25" spans="1:256" x14ac:dyDescent="0.2">
      <c r="A25" s="97">
        <f>+A24+1</f>
        <v>11</v>
      </c>
      <c r="B25" s="116" t="s">
        <v>63</v>
      </c>
      <c r="C25" s="91" t="s">
        <v>64</v>
      </c>
      <c r="D25" s="94">
        <v>2</v>
      </c>
      <c r="E25" s="90"/>
      <c r="F25" s="90"/>
    </row>
    <row r="26" spans="1:256" s="101" customFormat="1" ht="15" customHeight="1" x14ac:dyDescent="0.2">
      <c r="A26" s="98"/>
      <c r="B26" s="99"/>
      <c r="C26" s="99"/>
      <c r="D26" s="77"/>
      <c r="E26" s="77"/>
      <c r="F26" s="100"/>
      <c r="H26" s="65"/>
      <c r="I26" s="65"/>
      <c r="J26" s="65"/>
      <c r="K26" s="65"/>
      <c r="L26" s="65"/>
    </row>
    <row r="27" spans="1:256" ht="37.5" customHeight="1" x14ac:dyDescent="0.2">
      <c r="A27" s="68"/>
      <c r="B27" s="102" t="s">
        <v>21</v>
      </c>
      <c r="C27" s="70" t="s">
        <v>18</v>
      </c>
      <c r="D27" s="81" t="s">
        <v>19</v>
      </c>
      <c r="E27" s="69" t="s">
        <v>14</v>
      </c>
      <c r="F27" s="70" t="s">
        <v>15</v>
      </c>
      <c r="G27" s="101"/>
      <c r="H27" s="10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6" ht="15" customHeight="1" x14ac:dyDescent="0.2">
      <c r="A28" s="104"/>
      <c r="B28" s="105" t="s">
        <v>22</v>
      </c>
      <c r="C28" s="105"/>
      <c r="D28" s="106">
        <v>0</v>
      </c>
      <c r="E28" s="107"/>
      <c r="F28" s="107"/>
      <c r="G28" s="101"/>
      <c r="H28" s="101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56" x14ac:dyDescent="0.2">
      <c r="A29" s="108"/>
      <c r="B29" s="109"/>
      <c r="C29" s="109"/>
      <c r="D29" s="108"/>
      <c r="E29" s="108"/>
      <c r="F29" s="109"/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</row>
    <row r="30" spans="1:256" ht="45" x14ac:dyDescent="0.2">
      <c r="A30" s="68"/>
      <c r="B30" s="102" t="s">
        <v>23</v>
      </c>
      <c r="C30" s="70" t="s">
        <v>18</v>
      </c>
      <c r="D30" s="81" t="s">
        <v>19</v>
      </c>
      <c r="E30" s="69" t="s">
        <v>14</v>
      </c>
      <c r="F30" s="70" t="s">
        <v>15</v>
      </c>
      <c r="G30" s="101"/>
      <c r="H30" s="10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spans="1:256" x14ac:dyDescent="0.2">
      <c r="A31" s="104"/>
      <c r="B31" s="105" t="s">
        <v>24</v>
      </c>
      <c r="C31" s="105"/>
      <c r="D31" s="112">
        <v>0</v>
      </c>
      <c r="E31" s="107"/>
      <c r="F31" s="107"/>
      <c r="G31" s="101"/>
      <c r="H31" s="101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</row>
    <row r="32" spans="1:256" s="110" customFormat="1" ht="15" customHeight="1" x14ac:dyDescent="0.2">
      <c r="F32" s="109"/>
    </row>
    <row r="33" spans="1:6" s="101" customFormat="1" ht="15" customHeight="1" x14ac:dyDescent="0.2">
      <c r="B33" s="113" t="s">
        <v>25</v>
      </c>
      <c r="F33" s="54" t="s">
        <v>26</v>
      </c>
    </row>
    <row r="34" spans="1:6" s="101" customFormat="1" x14ac:dyDescent="0.2">
      <c r="F34" s="114"/>
    </row>
    <row r="35" spans="1:6" x14ac:dyDescent="0.2">
      <c r="A35" s="101"/>
      <c r="B35" s="101"/>
      <c r="C35" s="101"/>
      <c r="D35" s="101"/>
      <c r="E35" s="101"/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  <row r="42" spans="1:6" x14ac:dyDescent="0.2">
      <c r="A42" s="101"/>
      <c r="B42" s="101"/>
      <c r="C42" s="101"/>
      <c r="D42" s="101"/>
      <c r="E42" s="101"/>
      <c r="F42" s="114"/>
    </row>
    <row r="43" spans="1:6" x14ac:dyDescent="0.2">
      <c r="A43" s="101"/>
      <c r="B43" s="101"/>
      <c r="C43" s="101"/>
      <c r="D43" s="101"/>
      <c r="E43" s="101"/>
      <c r="F43" s="114"/>
    </row>
    <row r="44" spans="1:6" x14ac:dyDescent="0.2">
      <c r="A44" s="101"/>
      <c r="B44" s="101"/>
      <c r="C44" s="101"/>
      <c r="D44" s="101"/>
      <c r="E44" s="101"/>
      <c r="F44" s="114"/>
    </row>
    <row r="45" spans="1:6" x14ac:dyDescent="0.2">
      <c r="A45" s="101"/>
      <c r="B45" s="101"/>
      <c r="C45" s="101"/>
      <c r="D45" s="101"/>
      <c r="E45" s="101"/>
      <c r="F45" s="114"/>
    </row>
  </sheetData>
  <sheetProtection algorithmName="SHA-512" hashValue="uZ4O212/aCzHlKwdRRNi8jdyfOZe1pnEgdHvbjf3RGMK0DlAu5z+uQRDZvhaKw2f2FMlLOFocdibL+efEPLgvQ==" saltValue="wh26UDdz6Pcd5tabiudnvA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3" location="'Annex B'!D18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6"/>
  <sheetViews>
    <sheetView zoomScale="110" zoomScaleNormal="110" workbookViewId="0">
      <selection activeCell="B15" sqref="B15"/>
    </sheetView>
  </sheetViews>
  <sheetFormatPr defaultRowHeight="15" x14ac:dyDescent="0.2"/>
  <cols>
    <col min="1" max="1" width="16.85546875" style="65" customWidth="1"/>
    <col min="2" max="2" width="79.140625" style="65" customWidth="1"/>
    <col min="3" max="3" width="9.140625" style="65" customWidth="1"/>
    <col min="4" max="4" width="11.5703125" style="65" customWidth="1"/>
    <col min="5" max="5" width="19.42578125" style="65" customWidth="1"/>
    <col min="6" max="6" width="28.140625" style="115" customWidth="1"/>
    <col min="7" max="256" width="9.140625" style="65"/>
    <col min="257" max="257" width="16.85546875" style="65" customWidth="1"/>
    <col min="258" max="258" width="79.140625" style="65" customWidth="1"/>
    <col min="259" max="259" width="9.140625" style="65" customWidth="1"/>
    <col min="260" max="260" width="11.5703125" style="65" customWidth="1"/>
    <col min="261" max="261" width="19.42578125" style="65" customWidth="1"/>
    <col min="262" max="262" width="28.140625" style="65" customWidth="1"/>
    <col min="263" max="512" width="9.140625" style="65"/>
    <col min="513" max="513" width="16.85546875" style="65" customWidth="1"/>
    <col min="514" max="514" width="79.140625" style="65" customWidth="1"/>
    <col min="515" max="515" width="9.140625" style="65" customWidth="1"/>
    <col min="516" max="516" width="11.5703125" style="65" customWidth="1"/>
    <col min="517" max="517" width="19.42578125" style="65" customWidth="1"/>
    <col min="518" max="518" width="28.140625" style="65" customWidth="1"/>
    <col min="519" max="768" width="9.140625" style="65"/>
    <col min="769" max="769" width="16.85546875" style="65" customWidth="1"/>
    <col min="770" max="770" width="79.140625" style="65" customWidth="1"/>
    <col min="771" max="771" width="9.140625" style="65" customWidth="1"/>
    <col min="772" max="772" width="11.5703125" style="65" customWidth="1"/>
    <col min="773" max="773" width="19.42578125" style="65" customWidth="1"/>
    <col min="774" max="774" width="28.140625" style="65" customWidth="1"/>
    <col min="775" max="1024" width="9.140625" style="65"/>
    <col min="1025" max="1025" width="16.85546875" style="65" customWidth="1"/>
    <col min="1026" max="1026" width="79.140625" style="65" customWidth="1"/>
    <col min="1027" max="1027" width="9.140625" style="65" customWidth="1"/>
    <col min="1028" max="1028" width="11.5703125" style="65" customWidth="1"/>
    <col min="1029" max="1029" width="19.42578125" style="65" customWidth="1"/>
    <col min="1030" max="1030" width="28.140625" style="65" customWidth="1"/>
    <col min="1031" max="1280" width="9.140625" style="65"/>
    <col min="1281" max="1281" width="16.85546875" style="65" customWidth="1"/>
    <col min="1282" max="1282" width="79.140625" style="65" customWidth="1"/>
    <col min="1283" max="1283" width="9.140625" style="65" customWidth="1"/>
    <col min="1284" max="1284" width="11.5703125" style="65" customWidth="1"/>
    <col min="1285" max="1285" width="19.42578125" style="65" customWidth="1"/>
    <col min="1286" max="1286" width="28.140625" style="65" customWidth="1"/>
    <col min="1287" max="1536" width="9.140625" style="65"/>
    <col min="1537" max="1537" width="16.85546875" style="65" customWidth="1"/>
    <col min="1538" max="1538" width="79.140625" style="65" customWidth="1"/>
    <col min="1539" max="1539" width="9.140625" style="65" customWidth="1"/>
    <col min="1540" max="1540" width="11.5703125" style="65" customWidth="1"/>
    <col min="1541" max="1541" width="19.42578125" style="65" customWidth="1"/>
    <col min="1542" max="1542" width="28.140625" style="65" customWidth="1"/>
    <col min="1543" max="1792" width="9.140625" style="65"/>
    <col min="1793" max="1793" width="16.85546875" style="65" customWidth="1"/>
    <col min="1794" max="1794" width="79.140625" style="65" customWidth="1"/>
    <col min="1795" max="1795" width="9.140625" style="65" customWidth="1"/>
    <col min="1796" max="1796" width="11.5703125" style="65" customWidth="1"/>
    <col min="1797" max="1797" width="19.42578125" style="65" customWidth="1"/>
    <col min="1798" max="1798" width="28.140625" style="65" customWidth="1"/>
    <col min="1799" max="2048" width="9.140625" style="65"/>
    <col min="2049" max="2049" width="16.85546875" style="65" customWidth="1"/>
    <col min="2050" max="2050" width="79.140625" style="65" customWidth="1"/>
    <col min="2051" max="2051" width="9.140625" style="65" customWidth="1"/>
    <col min="2052" max="2052" width="11.5703125" style="65" customWidth="1"/>
    <col min="2053" max="2053" width="19.42578125" style="65" customWidth="1"/>
    <col min="2054" max="2054" width="28.140625" style="65" customWidth="1"/>
    <col min="2055" max="2304" width="9.140625" style="65"/>
    <col min="2305" max="2305" width="16.85546875" style="65" customWidth="1"/>
    <col min="2306" max="2306" width="79.140625" style="65" customWidth="1"/>
    <col min="2307" max="2307" width="9.140625" style="65" customWidth="1"/>
    <col min="2308" max="2308" width="11.5703125" style="65" customWidth="1"/>
    <col min="2309" max="2309" width="19.42578125" style="65" customWidth="1"/>
    <col min="2310" max="2310" width="28.140625" style="65" customWidth="1"/>
    <col min="2311" max="2560" width="9.140625" style="65"/>
    <col min="2561" max="2561" width="16.85546875" style="65" customWidth="1"/>
    <col min="2562" max="2562" width="79.140625" style="65" customWidth="1"/>
    <col min="2563" max="2563" width="9.140625" style="65" customWidth="1"/>
    <col min="2564" max="2564" width="11.5703125" style="65" customWidth="1"/>
    <col min="2565" max="2565" width="19.42578125" style="65" customWidth="1"/>
    <col min="2566" max="2566" width="28.140625" style="65" customWidth="1"/>
    <col min="2567" max="2816" width="9.140625" style="65"/>
    <col min="2817" max="2817" width="16.85546875" style="65" customWidth="1"/>
    <col min="2818" max="2818" width="79.140625" style="65" customWidth="1"/>
    <col min="2819" max="2819" width="9.140625" style="65" customWidth="1"/>
    <col min="2820" max="2820" width="11.5703125" style="65" customWidth="1"/>
    <col min="2821" max="2821" width="19.42578125" style="65" customWidth="1"/>
    <col min="2822" max="2822" width="28.140625" style="65" customWidth="1"/>
    <col min="2823" max="3072" width="9.140625" style="65"/>
    <col min="3073" max="3073" width="16.85546875" style="65" customWidth="1"/>
    <col min="3074" max="3074" width="79.140625" style="65" customWidth="1"/>
    <col min="3075" max="3075" width="9.140625" style="65" customWidth="1"/>
    <col min="3076" max="3076" width="11.5703125" style="65" customWidth="1"/>
    <col min="3077" max="3077" width="19.42578125" style="65" customWidth="1"/>
    <col min="3078" max="3078" width="28.140625" style="65" customWidth="1"/>
    <col min="3079" max="3328" width="9.140625" style="65"/>
    <col min="3329" max="3329" width="16.85546875" style="65" customWidth="1"/>
    <col min="3330" max="3330" width="79.140625" style="65" customWidth="1"/>
    <col min="3331" max="3331" width="9.140625" style="65" customWidth="1"/>
    <col min="3332" max="3332" width="11.5703125" style="65" customWidth="1"/>
    <col min="3333" max="3333" width="19.42578125" style="65" customWidth="1"/>
    <col min="3334" max="3334" width="28.140625" style="65" customWidth="1"/>
    <col min="3335" max="3584" width="9.140625" style="65"/>
    <col min="3585" max="3585" width="16.85546875" style="65" customWidth="1"/>
    <col min="3586" max="3586" width="79.140625" style="65" customWidth="1"/>
    <col min="3587" max="3587" width="9.140625" style="65" customWidth="1"/>
    <col min="3588" max="3588" width="11.5703125" style="65" customWidth="1"/>
    <col min="3589" max="3589" width="19.42578125" style="65" customWidth="1"/>
    <col min="3590" max="3590" width="28.140625" style="65" customWidth="1"/>
    <col min="3591" max="3840" width="9.140625" style="65"/>
    <col min="3841" max="3841" width="16.85546875" style="65" customWidth="1"/>
    <col min="3842" max="3842" width="79.140625" style="65" customWidth="1"/>
    <col min="3843" max="3843" width="9.140625" style="65" customWidth="1"/>
    <col min="3844" max="3844" width="11.5703125" style="65" customWidth="1"/>
    <col min="3845" max="3845" width="19.42578125" style="65" customWidth="1"/>
    <col min="3846" max="3846" width="28.140625" style="65" customWidth="1"/>
    <col min="3847" max="4096" width="9.140625" style="65"/>
    <col min="4097" max="4097" width="16.85546875" style="65" customWidth="1"/>
    <col min="4098" max="4098" width="79.140625" style="65" customWidth="1"/>
    <col min="4099" max="4099" width="9.140625" style="65" customWidth="1"/>
    <col min="4100" max="4100" width="11.5703125" style="65" customWidth="1"/>
    <col min="4101" max="4101" width="19.42578125" style="65" customWidth="1"/>
    <col min="4102" max="4102" width="28.140625" style="65" customWidth="1"/>
    <col min="4103" max="4352" width="9.140625" style="65"/>
    <col min="4353" max="4353" width="16.85546875" style="65" customWidth="1"/>
    <col min="4354" max="4354" width="79.140625" style="65" customWidth="1"/>
    <col min="4355" max="4355" width="9.140625" style="65" customWidth="1"/>
    <col min="4356" max="4356" width="11.5703125" style="65" customWidth="1"/>
    <col min="4357" max="4357" width="19.42578125" style="65" customWidth="1"/>
    <col min="4358" max="4358" width="28.140625" style="65" customWidth="1"/>
    <col min="4359" max="4608" width="9.140625" style="65"/>
    <col min="4609" max="4609" width="16.85546875" style="65" customWidth="1"/>
    <col min="4610" max="4610" width="79.140625" style="65" customWidth="1"/>
    <col min="4611" max="4611" width="9.140625" style="65" customWidth="1"/>
    <col min="4612" max="4612" width="11.5703125" style="65" customWidth="1"/>
    <col min="4613" max="4613" width="19.42578125" style="65" customWidth="1"/>
    <col min="4614" max="4614" width="28.140625" style="65" customWidth="1"/>
    <col min="4615" max="4864" width="9.140625" style="65"/>
    <col min="4865" max="4865" width="16.85546875" style="65" customWidth="1"/>
    <col min="4866" max="4866" width="79.140625" style="65" customWidth="1"/>
    <col min="4867" max="4867" width="9.140625" style="65" customWidth="1"/>
    <col min="4868" max="4868" width="11.5703125" style="65" customWidth="1"/>
    <col min="4869" max="4869" width="19.42578125" style="65" customWidth="1"/>
    <col min="4870" max="4870" width="28.140625" style="65" customWidth="1"/>
    <col min="4871" max="5120" width="9.140625" style="65"/>
    <col min="5121" max="5121" width="16.85546875" style="65" customWidth="1"/>
    <col min="5122" max="5122" width="79.140625" style="65" customWidth="1"/>
    <col min="5123" max="5123" width="9.140625" style="65" customWidth="1"/>
    <col min="5124" max="5124" width="11.5703125" style="65" customWidth="1"/>
    <col min="5125" max="5125" width="19.42578125" style="65" customWidth="1"/>
    <col min="5126" max="5126" width="28.140625" style="65" customWidth="1"/>
    <col min="5127" max="5376" width="9.140625" style="65"/>
    <col min="5377" max="5377" width="16.85546875" style="65" customWidth="1"/>
    <col min="5378" max="5378" width="79.140625" style="65" customWidth="1"/>
    <col min="5379" max="5379" width="9.140625" style="65" customWidth="1"/>
    <col min="5380" max="5380" width="11.5703125" style="65" customWidth="1"/>
    <col min="5381" max="5381" width="19.42578125" style="65" customWidth="1"/>
    <col min="5382" max="5382" width="28.140625" style="65" customWidth="1"/>
    <col min="5383" max="5632" width="9.140625" style="65"/>
    <col min="5633" max="5633" width="16.85546875" style="65" customWidth="1"/>
    <col min="5634" max="5634" width="79.140625" style="65" customWidth="1"/>
    <col min="5635" max="5635" width="9.140625" style="65" customWidth="1"/>
    <col min="5636" max="5636" width="11.5703125" style="65" customWidth="1"/>
    <col min="5637" max="5637" width="19.42578125" style="65" customWidth="1"/>
    <col min="5638" max="5638" width="28.140625" style="65" customWidth="1"/>
    <col min="5639" max="5888" width="9.140625" style="65"/>
    <col min="5889" max="5889" width="16.85546875" style="65" customWidth="1"/>
    <col min="5890" max="5890" width="79.140625" style="65" customWidth="1"/>
    <col min="5891" max="5891" width="9.140625" style="65" customWidth="1"/>
    <col min="5892" max="5892" width="11.5703125" style="65" customWidth="1"/>
    <col min="5893" max="5893" width="19.42578125" style="65" customWidth="1"/>
    <col min="5894" max="5894" width="28.140625" style="65" customWidth="1"/>
    <col min="5895" max="6144" width="9.140625" style="65"/>
    <col min="6145" max="6145" width="16.85546875" style="65" customWidth="1"/>
    <col min="6146" max="6146" width="79.140625" style="65" customWidth="1"/>
    <col min="6147" max="6147" width="9.140625" style="65" customWidth="1"/>
    <col min="6148" max="6148" width="11.5703125" style="65" customWidth="1"/>
    <col min="6149" max="6149" width="19.42578125" style="65" customWidth="1"/>
    <col min="6150" max="6150" width="28.140625" style="65" customWidth="1"/>
    <col min="6151" max="6400" width="9.140625" style="65"/>
    <col min="6401" max="6401" width="16.85546875" style="65" customWidth="1"/>
    <col min="6402" max="6402" width="79.140625" style="65" customWidth="1"/>
    <col min="6403" max="6403" width="9.140625" style="65" customWidth="1"/>
    <col min="6404" max="6404" width="11.5703125" style="65" customWidth="1"/>
    <col min="6405" max="6405" width="19.42578125" style="65" customWidth="1"/>
    <col min="6406" max="6406" width="28.140625" style="65" customWidth="1"/>
    <col min="6407" max="6656" width="9.140625" style="65"/>
    <col min="6657" max="6657" width="16.85546875" style="65" customWidth="1"/>
    <col min="6658" max="6658" width="79.140625" style="65" customWidth="1"/>
    <col min="6659" max="6659" width="9.140625" style="65" customWidth="1"/>
    <col min="6660" max="6660" width="11.5703125" style="65" customWidth="1"/>
    <col min="6661" max="6661" width="19.42578125" style="65" customWidth="1"/>
    <col min="6662" max="6662" width="28.140625" style="65" customWidth="1"/>
    <col min="6663" max="6912" width="9.140625" style="65"/>
    <col min="6913" max="6913" width="16.85546875" style="65" customWidth="1"/>
    <col min="6914" max="6914" width="79.140625" style="65" customWidth="1"/>
    <col min="6915" max="6915" width="9.140625" style="65" customWidth="1"/>
    <col min="6916" max="6916" width="11.5703125" style="65" customWidth="1"/>
    <col min="6917" max="6917" width="19.42578125" style="65" customWidth="1"/>
    <col min="6918" max="6918" width="28.140625" style="65" customWidth="1"/>
    <col min="6919" max="7168" width="9.140625" style="65"/>
    <col min="7169" max="7169" width="16.85546875" style="65" customWidth="1"/>
    <col min="7170" max="7170" width="79.140625" style="65" customWidth="1"/>
    <col min="7171" max="7171" width="9.140625" style="65" customWidth="1"/>
    <col min="7172" max="7172" width="11.5703125" style="65" customWidth="1"/>
    <col min="7173" max="7173" width="19.42578125" style="65" customWidth="1"/>
    <col min="7174" max="7174" width="28.140625" style="65" customWidth="1"/>
    <col min="7175" max="7424" width="9.140625" style="65"/>
    <col min="7425" max="7425" width="16.85546875" style="65" customWidth="1"/>
    <col min="7426" max="7426" width="79.140625" style="65" customWidth="1"/>
    <col min="7427" max="7427" width="9.140625" style="65" customWidth="1"/>
    <col min="7428" max="7428" width="11.5703125" style="65" customWidth="1"/>
    <col min="7429" max="7429" width="19.42578125" style="65" customWidth="1"/>
    <col min="7430" max="7430" width="28.140625" style="65" customWidth="1"/>
    <col min="7431" max="7680" width="9.140625" style="65"/>
    <col min="7681" max="7681" width="16.85546875" style="65" customWidth="1"/>
    <col min="7682" max="7682" width="79.140625" style="65" customWidth="1"/>
    <col min="7683" max="7683" width="9.140625" style="65" customWidth="1"/>
    <col min="7684" max="7684" width="11.5703125" style="65" customWidth="1"/>
    <col min="7685" max="7685" width="19.42578125" style="65" customWidth="1"/>
    <col min="7686" max="7686" width="28.140625" style="65" customWidth="1"/>
    <col min="7687" max="7936" width="9.140625" style="65"/>
    <col min="7937" max="7937" width="16.85546875" style="65" customWidth="1"/>
    <col min="7938" max="7938" width="79.140625" style="65" customWidth="1"/>
    <col min="7939" max="7939" width="9.140625" style="65" customWidth="1"/>
    <col min="7940" max="7940" width="11.5703125" style="65" customWidth="1"/>
    <col min="7941" max="7941" width="19.42578125" style="65" customWidth="1"/>
    <col min="7942" max="7942" width="28.140625" style="65" customWidth="1"/>
    <col min="7943" max="8192" width="9.140625" style="65"/>
    <col min="8193" max="8193" width="16.85546875" style="65" customWidth="1"/>
    <col min="8194" max="8194" width="79.140625" style="65" customWidth="1"/>
    <col min="8195" max="8195" width="9.140625" style="65" customWidth="1"/>
    <col min="8196" max="8196" width="11.5703125" style="65" customWidth="1"/>
    <col min="8197" max="8197" width="19.42578125" style="65" customWidth="1"/>
    <col min="8198" max="8198" width="28.140625" style="65" customWidth="1"/>
    <col min="8199" max="8448" width="9.140625" style="65"/>
    <col min="8449" max="8449" width="16.85546875" style="65" customWidth="1"/>
    <col min="8450" max="8450" width="79.140625" style="65" customWidth="1"/>
    <col min="8451" max="8451" width="9.140625" style="65" customWidth="1"/>
    <col min="8452" max="8452" width="11.5703125" style="65" customWidth="1"/>
    <col min="8453" max="8453" width="19.42578125" style="65" customWidth="1"/>
    <col min="8454" max="8454" width="28.140625" style="65" customWidth="1"/>
    <col min="8455" max="8704" width="9.140625" style="65"/>
    <col min="8705" max="8705" width="16.85546875" style="65" customWidth="1"/>
    <col min="8706" max="8706" width="79.140625" style="65" customWidth="1"/>
    <col min="8707" max="8707" width="9.140625" style="65" customWidth="1"/>
    <col min="8708" max="8708" width="11.5703125" style="65" customWidth="1"/>
    <col min="8709" max="8709" width="19.42578125" style="65" customWidth="1"/>
    <col min="8710" max="8710" width="28.140625" style="65" customWidth="1"/>
    <col min="8711" max="8960" width="9.140625" style="65"/>
    <col min="8961" max="8961" width="16.85546875" style="65" customWidth="1"/>
    <col min="8962" max="8962" width="79.140625" style="65" customWidth="1"/>
    <col min="8963" max="8963" width="9.140625" style="65" customWidth="1"/>
    <col min="8964" max="8964" width="11.5703125" style="65" customWidth="1"/>
    <col min="8965" max="8965" width="19.42578125" style="65" customWidth="1"/>
    <col min="8966" max="8966" width="28.140625" style="65" customWidth="1"/>
    <col min="8967" max="9216" width="9.140625" style="65"/>
    <col min="9217" max="9217" width="16.85546875" style="65" customWidth="1"/>
    <col min="9218" max="9218" width="79.140625" style="65" customWidth="1"/>
    <col min="9219" max="9219" width="9.140625" style="65" customWidth="1"/>
    <col min="9220" max="9220" width="11.5703125" style="65" customWidth="1"/>
    <col min="9221" max="9221" width="19.42578125" style="65" customWidth="1"/>
    <col min="9222" max="9222" width="28.140625" style="65" customWidth="1"/>
    <col min="9223" max="9472" width="9.140625" style="65"/>
    <col min="9473" max="9473" width="16.85546875" style="65" customWidth="1"/>
    <col min="9474" max="9474" width="79.140625" style="65" customWidth="1"/>
    <col min="9475" max="9475" width="9.140625" style="65" customWidth="1"/>
    <col min="9476" max="9476" width="11.5703125" style="65" customWidth="1"/>
    <col min="9477" max="9477" width="19.42578125" style="65" customWidth="1"/>
    <col min="9478" max="9478" width="28.140625" style="65" customWidth="1"/>
    <col min="9479" max="9728" width="9.140625" style="65"/>
    <col min="9729" max="9729" width="16.85546875" style="65" customWidth="1"/>
    <col min="9730" max="9730" width="79.140625" style="65" customWidth="1"/>
    <col min="9731" max="9731" width="9.140625" style="65" customWidth="1"/>
    <col min="9732" max="9732" width="11.5703125" style="65" customWidth="1"/>
    <col min="9733" max="9733" width="19.42578125" style="65" customWidth="1"/>
    <col min="9734" max="9734" width="28.140625" style="65" customWidth="1"/>
    <col min="9735" max="9984" width="9.140625" style="65"/>
    <col min="9985" max="9985" width="16.85546875" style="65" customWidth="1"/>
    <col min="9986" max="9986" width="79.140625" style="65" customWidth="1"/>
    <col min="9987" max="9987" width="9.140625" style="65" customWidth="1"/>
    <col min="9988" max="9988" width="11.5703125" style="65" customWidth="1"/>
    <col min="9989" max="9989" width="19.42578125" style="65" customWidth="1"/>
    <col min="9990" max="9990" width="28.140625" style="65" customWidth="1"/>
    <col min="9991" max="10240" width="9.140625" style="65"/>
    <col min="10241" max="10241" width="16.85546875" style="65" customWidth="1"/>
    <col min="10242" max="10242" width="79.140625" style="65" customWidth="1"/>
    <col min="10243" max="10243" width="9.140625" style="65" customWidth="1"/>
    <col min="10244" max="10244" width="11.5703125" style="65" customWidth="1"/>
    <col min="10245" max="10245" width="19.42578125" style="65" customWidth="1"/>
    <col min="10246" max="10246" width="28.140625" style="65" customWidth="1"/>
    <col min="10247" max="10496" width="9.140625" style="65"/>
    <col min="10497" max="10497" width="16.85546875" style="65" customWidth="1"/>
    <col min="10498" max="10498" width="79.140625" style="65" customWidth="1"/>
    <col min="10499" max="10499" width="9.140625" style="65" customWidth="1"/>
    <col min="10500" max="10500" width="11.5703125" style="65" customWidth="1"/>
    <col min="10501" max="10501" width="19.42578125" style="65" customWidth="1"/>
    <col min="10502" max="10502" width="28.140625" style="65" customWidth="1"/>
    <col min="10503" max="10752" width="9.140625" style="65"/>
    <col min="10753" max="10753" width="16.85546875" style="65" customWidth="1"/>
    <col min="10754" max="10754" width="79.140625" style="65" customWidth="1"/>
    <col min="10755" max="10755" width="9.140625" style="65" customWidth="1"/>
    <col min="10756" max="10756" width="11.5703125" style="65" customWidth="1"/>
    <col min="10757" max="10757" width="19.42578125" style="65" customWidth="1"/>
    <col min="10758" max="10758" width="28.140625" style="65" customWidth="1"/>
    <col min="10759" max="11008" width="9.140625" style="65"/>
    <col min="11009" max="11009" width="16.85546875" style="65" customWidth="1"/>
    <col min="11010" max="11010" width="79.140625" style="65" customWidth="1"/>
    <col min="11011" max="11011" width="9.140625" style="65" customWidth="1"/>
    <col min="11012" max="11012" width="11.5703125" style="65" customWidth="1"/>
    <col min="11013" max="11013" width="19.42578125" style="65" customWidth="1"/>
    <col min="11014" max="11014" width="28.140625" style="65" customWidth="1"/>
    <col min="11015" max="11264" width="9.140625" style="65"/>
    <col min="11265" max="11265" width="16.85546875" style="65" customWidth="1"/>
    <col min="11266" max="11266" width="79.140625" style="65" customWidth="1"/>
    <col min="11267" max="11267" width="9.140625" style="65" customWidth="1"/>
    <col min="11268" max="11268" width="11.5703125" style="65" customWidth="1"/>
    <col min="11269" max="11269" width="19.42578125" style="65" customWidth="1"/>
    <col min="11270" max="11270" width="28.140625" style="65" customWidth="1"/>
    <col min="11271" max="11520" width="9.140625" style="65"/>
    <col min="11521" max="11521" width="16.85546875" style="65" customWidth="1"/>
    <col min="11522" max="11522" width="79.140625" style="65" customWidth="1"/>
    <col min="11523" max="11523" width="9.140625" style="65" customWidth="1"/>
    <col min="11524" max="11524" width="11.5703125" style="65" customWidth="1"/>
    <col min="11525" max="11525" width="19.42578125" style="65" customWidth="1"/>
    <col min="11526" max="11526" width="28.140625" style="65" customWidth="1"/>
    <col min="11527" max="11776" width="9.140625" style="65"/>
    <col min="11777" max="11777" width="16.85546875" style="65" customWidth="1"/>
    <col min="11778" max="11778" width="79.140625" style="65" customWidth="1"/>
    <col min="11779" max="11779" width="9.140625" style="65" customWidth="1"/>
    <col min="11780" max="11780" width="11.5703125" style="65" customWidth="1"/>
    <col min="11781" max="11781" width="19.42578125" style="65" customWidth="1"/>
    <col min="11782" max="11782" width="28.140625" style="65" customWidth="1"/>
    <col min="11783" max="12032" width="9.140625" style="65"/>
    <col min="12033" max="12033" width="16.85546875" style="65" customWidth="1"/>
    <col min="12034" max="12034" width="79.140625" style="65" customWidth="1"/>
    <col min="12035" max="12035" width="9.140625" style="65" customWidth="1"/>
    <col min="12036" max="12036" width="11.5703125" style="65" customWidth="1"/>
    <col min="12037" max="12037" width="19.42578125" style="65" customWidth="1"/>
    <col min="12038" max="12038" width="28.140625" style="65" customWidth="1"/>
    <col min="12039" max="12288" width="9.140625" style="65"/>
    <col min="12289" max="12289" width="16.85546875" style="65" customWidth="1"/>
    <col min="12290" max="12290" width="79.140625" style="65" customWidth="1"/>
    <col min="12291" max="12291" width="9.140625" style="65" customWidth="1"/>
    <col min="12292" max="12292" width="11.5703125" style="65" customWidth="1"/>
    <col min="12293" max="12293" width="19.42578125" style="65" customWidth="1"/>
    <col min="12294" max="12294" width="28.140625" style="65" customWidth="1"/>
    <col min="12295" max="12544" width="9.140625" style="65"/>
    <col min="12545" max="12545" width="16.85546875" style="65" customWidth="1"/>
    <col min="12546" max="12546" width="79.140625" style="65" customWidth="1"/>
    <col min="12547" max="12547" width="9.140625" style="65" customWidth="1"/>
    <col min="12548" max="12548" width="11.5703125" style="65" customWidth="1"/>
    <col min="12549" max="12549" width="19.42578125" style="65" customWidth="1"/>
    <col min="12550" max="12550" width="28.140625" style="65" customWidth="1"/>
    <col min="12551" max="12800" width="9.140625" style="65"/>
    <col min="12801" max="12801" width="16.85546875" style="65" customWidth="1"/>
    <col min="12802" max="12802" width="79.140625" style="65" customWidth="1"/>
    <col min="12803" max="12803" width="9.140625" style="65" customWidth="1"/>
    <col min="12804" max="12804" width="11.5703125" style="65" customWidth="1"/>
    <col min="12805" max="12805" width="19.42578125" style="65" customWidth="1"/>
    <col min="12806" max="12806" width="28.140625" style="65" customWidth="1"/>
    <col min="12807" max="13056" width="9.140625" style="65"/>
    <col min="13057" max="13057" width="16.85546875" style="65" customWidth="1"/>
    <col min="13058" max="13058" width="79.140625" style="65" customWidth="1"/>
    <col min="13059" max="13059" width="9.140625" style="65" customWidth="1"/>
    <col min="13060" max="13060" width="11.5703125" style="65" customWidth="1"/>
    <col min="13061" max="13061" width="19.42578125" style="65" customWidth="1"/>
    <col min="13062" max="13062" width="28.140625" style="65" customWidth="1"/>
    <col min="13063" max="13312" width="9.140625" style="65"/>
    <col min="13313" max="13313" width="16.85546875" style="65" customWidth="1"/>
    <col min="13314" max="13314" width="79.140625" style="65" customWidth="1"/>
    <col min="13315" max="13315" width="9.140625" style="65" customWidth="1"/>
    <col min="13316" max="13316" width="11.5703125" style="65" customWidth="1"/>
    <col min="13317" max="13317" width="19.42578125" style="65" customWidth="1"/>
    <col min="13318" max="13318" width="28.140625" style="65" customWidth="1"/>
    <col min="13319" max="13568" width="9.140625" style="65"/>
    <col min="13569" max="13569" width="16.85546875" style="65" customWidth="1"/>
    <col min="13570" max="13570" width="79.140625" style="65" customWidth="1"/>
    <col min="13571" max="13571" width="9.140625" style="65" customWidth="1"/>
    <col min="13572" max="13572" width="11.5703125" style="65" customWidth="1"/>
    <col min="13573" max="13573" width="19.42578125" style="65" customWidth="1"/>
    <col min="13574" max="13574" width="28.140625" style="65" customWidth="1"/>
    <col min="13575" max="13824" width="9.140625" style="65"/>
    <col min="13825" max="13825" width="16.85546875" style="65" customWidth="1"/>
    <col min="13826" max="13826" width="79.140625" style="65" customWidth="1"/>
    <col min="13827" max="13827" width="9.140625" style="65" customWidth="1"/>
    <col min="13828" max="13828" width="11.5703125" style="65" customWidth="1"/>
    <col min="13829" max="13829" width="19.42578125" style="65" customWidth="1"/>
    <col min="13830" max="13830" width="28.140625" style="65" customWidth="1"/>
    <col min="13831" max="14080" width="9.140625" style="65"/>
    <col min="14081" max="14081" width="16.85546875" style="65" customWidth="1"/>
    <col min="14082" max="14082" width="79.140625" style="65" customWidth="1"/>
    <col min="14083" max="14083" width="9.140625" style="65" customWidth="1"/>
    <col min="14084" max="14084" width="11.5703125" style="65" customWidth="1"/>
    <col min="14085" max="14085" width="19.42578125" style="65" customWidth="1"/>
    <col min="14086" max="14086" width="28.140625" style="65" customWidth="1"/>
    <col min="14087" max="14336" width="9.140625" style="65"/>
    <col min="14337" max="14337" width="16.85546875" style="65" customWidth="1"/>
    <col min="14338" max="14338" width="79.140625" style="65" customWidth="1"/>
    <col min="14339" max="14339" width="9.140625" style="65" customWidth="1"/>
    <col min="14340" max="14340" width="11.5703125" style="65" customWidth="1"/>
    <col min="14341" max="14341" width="19.42578125" style="65" customWidth="1"/>
    <col min="14342" max="14342" width="28.140625" style="65" customWidth="1"/>
    <col min="14343" max="14592" width="9.140625" style="65"/>
    <col min="14593" max="14593" width="16.85546875" style="65" customWidth="1"/>
    <col min="14594" max="14594" width="79.140625" style="65" customWidth="1"/>
    <col min="14595" max="14595" width="9.140625" style="65" customWidth="1"/>
    <col min="14596" max="14596" width="11.5703125" style="65" customWidth="1"/>
    <col min="14597" max="14597" width="19.42578125" style="65" customWidth="1"/>
    <col min="14598" max="14598" width="28.140625" style="65" customWidth="1"/>
    <col min="14599" max="14848" width="9.140625" style="65"/>
    <col min="14849" max="14849" width="16.85546875" style="65" customWidth="1"/>
    <col min="14850" max="14850" width="79.140625" style="65" customWidth="1"/>
    <col min="14851" max="14851" width="9.140625" style="65" customWidth="1"/>
    <col min="14852" max="14852" width="11.5703125" style="65" customWidth="1"/>
    <col min="14853" max="14853" width="19.42578125" style="65" customWidth="1"/>
    <col min="14854" max="14854" width="28.140625" style="65" customWidth="1"/>
    <col min="14855" max="15104" width="9.140625" style="65"/>
    <col min="15105" max="15105" width="16.85546875" style="65" customWidth="1"/>
    <col min="15106" max="15106" width="79.140625" style="65" customWidth="1"/>
    <col min="15107" max="15107" width="9.140625" style="65" customWidth="1"/>
    <col min="15108" max="15108" width="11.5703125" style="65" customWidth="1"/>
    <col min="15109" max="15109" width="19.42578125" style="65" customWidth="1"/>
    <col min="15110" max="15110" width="28.140625" style="65" customWidth="1"/>
    <col min="15111" max="15360" width="9.140625" style="65"/>
    <col min="15361" max="15361" width="16.85546875" style="65" customWidth="1"/>
    <col min="15362" max="15362" width="79.140625" style="65" customWidth="1"/>
    <col min="15363" max="15363" width="9.140625" style="65" customWidth="1"/>
    <col min="15364" max="15364" width="11.5703125" style="65" customWidth="1"/>
    <col min="15365" max="15365" width="19.42578125" style="65" customWidth="1"/>
    <col min="15366" max="15366" width="28.140625" style="65" customWidth="1"/>
    <col min="15367" max="15616" width="9.140625" style="65"/>
    <col min="15617" max="15617" width="16.85546875" style="65" customWidth="1"/>
    <col min="15618" max="15618" width="79.140625" style="65" customWidth="1"/>
    <col min="15619" max="15619" width="9.140625" style="65" customWidth="1"/>
    <col min="15620" max="15620" width="11.5703125" style="65" customWidth="1"/>
    <col min="15621" max="15621" width="19.42578125" style="65" customWidth="1"/>
    <col min="15622" max="15622" width="28.140625" style="65" customWidth="1"/>
    <col min="15623" max="15872" width="9.140625" style="65"/>
    <col min="15873" max="15873" width="16.85546875" style="65" customWidth="1"/>
    <col min="15874" max="15874" width="79.140625" style="65" customWidth="1"/>
    <col min="15875" max="15875" width="9.140625" style="65" customWidth="1"/>
    <col min="15876" max="15876" width="11.5703125" style="65" customWidth="1"/>
    <col min="15877" max="15877" width="19.42578125" style="65" customWidth="1"/>
    <col min="15878" max="15878" width="28.140625" style="65" customWidth="1"/>
    <col min="15879" max="16128" width="9.140625" style="65"/>
    <col min="16129" max="16129" width="16.85546875" style="65" customWidth="1"/>
    <col min="16130" max="16130" width="79.140625" style="65" customWidth="1"/>
    <col min="16131" max="16131" width="9.140625" style="65" customWidth="1"/>
    <col min="16132" max="16132" width="11.5703125" style="65" customWidth="1"/>
    <col min="16133" max="16133" width="19.42578125" style="65" customWidth="1"/>
    <col min="16134" max="16134" width="28.140625" style="65" customWidth="1"/>
    <col min="16135" max="16384" width="9.140625" style="65"/>
  </cols>
  <sheetData>
    <row r="1" spans="1:6" ht="37.5" customHeight="1" x14ac:dyDescent="0.2">
      <c r="A1" s="64">
        <v>1190260100</v>
      </c>
      <c r="B1" s="164" t="s">
        <v>42</v>
      </c>
      <c r="C1" s="164"/>
      <c r="D1" s="164"/>
      <c r="E1" s="164"/>
      <c r="F1" s="165"/>
    </row>
    <row r="2" spans="1:6" ht="15" customHeight="1" x14ac:dyDescent="0.2">
      <c r="A2" s="166" t="str">
        <f>+'Annex B'!D4</f>
        <v>SCS-2026-94</v>
      </c>
      <c r="B2" s="66" t="s">
        <v>1</v>
      </c>
      <c r="C2" s="169"/>
      <c r="D2" s="169"/>
      <c r="E2" s="169"/>
      <c r="F2" s="170"/>
    </row>
    <row r="3" spans="1:6" ht="14.45" customHeight="1" x14ac:dyDescent="0.2">
      <c r="A3" s="167"/>
      <c r="B3" s="66" t="s">
        <v>2</v>
      </c>
      <c r="C3" s="171"/>
      <c r="D3" s="171"/>
      <c r="E3" s="171"/>
      <c r="F3" s="172"/>
    </row>
    <row r="4" spans="1:6" ht="15" customHeight="1" x14ac:dyDescent="0.2">
      <c r="A4" s="168"/>
      <c r="B4" s="67" t="s">
        <v>3</v>
      </c>
      <c r="C4" s="173"/>
      <c r="D4" s="173"/>
      <c r="E4" s="173"/>
      <c r="F4" s="174"/>
    </row>
    <row r="5" spans="1:6" ht="38.25" customHeight="1" x14ac:dyDescent="0.2">
      <c r="A5" s="156" t="s">
        <v>12</v>
      </c>
      <c r="B5" s="157"/>
      <c r="C5" s="157"/>
      <c r="D5" s="157"/>
      <c r="E5" s="157"/>
      <c r="F5" s="158"/>
    </row>
    <row r="6" spans="1:6" ht="37.5" customHeight="1" x14ac:dyDescent="0.2">
      <c r="A6" s="68"/>
      <c r="B6" s="159" t="s">
        <v>13</v>
      </c>
      <c r="C6" s="159"/>
      <c r="D6" s="159"/>
      <c r="E6" s="69" t="s">
        <v>14</v>
      </c>
      <c r="F6" s="70" t="s">
        <v>15</v>
      </c>
    </row>
    <row r="7" spans="1:6" ht="15" customHeight="1" x14ac:dyDescent="0.2">
      <c r="A7" s="71"/>
      <c r="B7" s="160" t="s">
        <v>13</v>
      </c>
      <c r="C7" s="160"/>
      <c r="D7" s="161"/>
      <c r="E7" s="72"/>
      <c r="F7" s="73"/>
    </row>
    <row r="8" spans="1:6" x14ac:dyDescent="0.2">
      <c r="A8" s="74"/>
      <c r="B8" s="162" t="s">
        <v>90</v>
      </c>
      <c r="C8" s="162"/>
      <c r="D8" s="163"/>
      <c r="E8" s="72"/>
      <c r="F8" s="72"/>
    </row>
    <row r="9" spans="1:6" ht="15" customHeight="1" x14ac:dyDescent="0.2">
      <c r="A9" s="75"/>
      <c r="B9" s="152" t="s">
        <v>16</v>
      </c>
      <c r="C9" s="152"/>
      <c r="D9" s="153"/>
      <c r="E9" s="76"/>
      <c r="F9" s="76"/>
    </row>
    <row r="10" spans="1:6" ht="15" customHeight="1" x14ac:dyDescent="0.2">
      <c r="A10" s="77"/>
      <c r="B10" s="154"/>
      <c r="C10" s="154"/>
      <c r="D10" s="155"/>
      <c r="E10" s="78"/>
      <c r="F10" s="79"/>
    </row>
    <row r="11" spans="1:6" ht="37.5" customHeight="1" x14ac:dyDescent="0.2">
      <c r="A11" s="68"/>
      <c r="B11" s="80" t="s">
        <v>17</v>
      </c>
      <c r="C11" s="70" t="s">
        <v>18</v>
      </c>
      <c r="D11" s="81" t="s">
        <v>19</v>
      </c>
      <c r="E11" s="69" t="s">
        <v>14</v>
      </c>
      <c r="F11" s="70" t="s">
        <v>15</v>
      </c>
    </row>
    <row r="12" spans="1:6" ht="15" customHeight="1" x14ac:dyDescent="0.2">
      <c r="A12" s="74"/>
      <c r="B12" s="117" t="s">
        <v>27</v>
      </c>
      <c r="C12" s="83"/>
      <c r="D12" s="84">
        <f>+SUM(D24:D26)</f>
        <v>3</v>
      </c>
      <c r="E12" s="72"/>
      <c r="F12" s="72"/>
    </row>
    <row r="13" spans="1:6" ht="25.5" x14ac:dyDescent="0.2">
      <c r="A13" s="74"/>
      <c r="B13" s="117" t="s">
        <v>20</v>
      </c>
      <c r="C13" s="83"/>
      <c r="D13" s="84"/>
      <c r="E13" s="72"/>
      <c r="F13" s="72"/>
    </row>
    <row r="14" spans="1:6" x14ac:dyDescent="0.2">
      <c r="A14" s="86">
        <v>1</v>
      </c>
      <c r="B14" s="125" t="s">
        <v>91</v>
      </c>
      <c r="C14" s="88"/>
      <c r="D14" s="89"/>
      <c r="E14" s="72"/>
      <c r="F14" s="72"/>
    </row>
    <row r="15" spans="1:6" x14ac:dyDescent="0.2">
      <c r="A15" s="86">
        <f>A14+1</f>
        <v>2</v>
      </c>
      <c r="B15" s="123" t="s">
        <v>92</v>
      </c>
      <c r="C15" s="88"/>
      <c r="D15" s="89"/>
      <c r="E15" s="72"/>
      <c r="F15" s="72"/>
    </row>
    <row r="16" spans="1:6" x14ac:dyDescent="0.2">
      <c r="A16" s="86">
        <f t="shared" ref="A16:A23" si="0">A15+1</f>
        <v>3</v>
      </c>
      <c r="B16" s="123" t="s">
        <v>82</v>
      </c>
      <c r="C16" s="88"/>
      <c r="D16" s="89"/>
      <c r="E16" s="90"/>
      <c r="F16" s="90"/>
    </row>
    <row r="17" spans="1:256" x14ac:dyDescent="0.2">
      <c r="A17" s="86">
        <f t="shared" si="0"/>
        <v>4</v>
      </c>
      <c r="B17" s="123" t="s">
        <v>57</v>
      </c>
      <c r="C17" s="88"/>
      <c r="D17" s="89"/>
      <c r="E17" s="90"/>
      <c r="F17" s="90"/>
    </row>
    <row r="18" spans="1:256" x14ac:dyDescent="0.2">
      <c r="A18" s="86">
        <f t="shared" si="0"/>
        <v>5</v>
      </c>
      <c r="B18" s="123" t="s">
        <v>58</v>
      </c>
      <c r="C18" s="88"/>
      <c r="D18" s="89"/>
      <c r="E18" s="90"/>
      <c r="F18" s="90"/>
    </row>
    <row r="19" spans="1:256" x14ac:dyDescent="0.2">
      <c r="A19" s="86">
        <f t="shared" si="0"/>
        <v>6</v>
      </c>
      <c r="B19" s="123" t="s">
        <v>74</v>
      </c>
      <c r="C19" s="88"/>
      <c r="D19" s="89"/>
      <c r="E19" s="90"/>
      <c r="F19" s="90"/>
    </row>
    <row r="20" spans="1:256" x14ac:dyDescent="0.2">
      <c r="A20" s="86">
        <f t="shared" si="0"/>
        <v>7</v>
      </c>
      <c r="B20" s="123" t="s">
        <v>59</v>
      </c>
      <c r="C20" s="88"/>
      <c r="D20" s="89"/>
      <c r="E20" s="90"/>
      <c r="F20" s="90"/>
    </row>
    <row r="21" spans="1:256" x14ac:dyDescent="0.2">
      <c r="A21" s="86">
        <f t="shared" si="0"/>
        <v>8</v>
      </c>
      <c r="B21" s="87" t="s">
        <v>60</v>
      </c>
      <c r="C21" s="88"/>
      <c r="D21" s="89"/>
      <c r="E21" s="90"/>
      <c r="F21" s="90"/>
    </row>
    <row r="22" spans="1:256" x14ac:dyDescent="0.2">
      <c r="A22" s="86">
        <f t="shared" si="0"/>
        <v>9</v>
      </c>
      <c r="B22" s="123" t="s">
        <v>61</v>
      </c>
      <c r="C22" s="88"/>
      <c r="D22" s="89"/>
      <c r="E22" s="90"/>
      <c r="F22" s="90"/>
    </row>
    <row r="23" spans="1:256" x14ac:dyDescent="0.2">
      <c r="A23" s="86">
        <f t="shared" si="0"/>
        <v>10</v>
      </c>
      <c r="B23" s="123" t="s">
        <v>62</v>
      </c>
      <c r="C23" s="88"/>
      <c r="D23" s="89"/>
      <c r="E23" s="90"/>
      <c r="F23" s="90"/>
    </row>
    <row r="24" spans="1:256" x14ac:dyDescent="0.2">
      <c r="A24" s="97"/>
      <c r="B24" s="85" t="s">
        <v>32</v>
      </c>
      <c r="C24" s="88"/>
      <c r="D24" s="89"/>
      <c r="E24" s="90"/>
      <c r="F24" s="90"/>
    </row>
    <row r="25" spans="1:256" x14ac:dyDescent="0.2">
      <c r="A25" s="86">
        <f>A23+1</f>
        <v>11</v>
      </c>
      <c r="B25" s="93" t="s">
        <v>65</v>
      </c>
      <c r="C25" s="88" t="s">
        <v>31</v>
      </c>
      <c r="D25" s="89">
        <v>1</v>
      </c>
      <c r="E25" s="90"/>
      <c r="F25" s="90"/>
    </row>
    <row r="26" spans="1:256" x14ac:dyDescent="0.2">
      <c r="A26" s="86">
        <f>A25+1</f>
        <v>12</v>
      </c>
      <c r="B26" s="116" t="s">
        <v>63</v>
      </c>
      <c r="C26" s="91" t="s">
        <v>64</v>
      </c>
      <c r="D26" s="94">
        <v>2</v>
      </c>
      <c r="E26" s="90"/>
      <c r="F26" s="90"/>
    </row>
    <row r="27" spans="1:256" s="101" customFormat="1" ht="15" customHeight="1" x14ac:dyDescent="0.2">
      <c r="A27" s="98"/>
      <c r="B27" s="99"/>
      <c r="C27" s="99"/>
      <c r="D27" s="77"/>
      <c r="E27" s="77"/>
      <c r="F27" s="100"/>
    </row>
    <row r="28" spans="1:256" ht="37.5" customHeight="1" x14ac:dyDescent="0.2">
      <c r="A28" s="68"/>
      <c r="B28" s="102" t="s">
        <v>21</v>
      </c>
      <c r="C28" s="70" t="s">
        <v>18</v>
      </c>
      <c r="D28" s="81" t="s">
        <v>19</v>
      </c>
      <c r="E28" s="69" t="s">
        <v>14</v>
      </c>
      <c r="F28" s="70" t="s">
        <v>15</v>
      </c>
      <c r="G28" s="101"/>
      <c r="H28" s="101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spans="1:256" ht="15" customHeight="1" x14ac:dyDescent="0.2">
      <c r="A29" s="104"/>
      <c r="B29" s="105" t="s">
        <v>22</v>
      </c>
      <c r="C29" s="105"/>
      <c r="D29" s="106">
        <v>0</v>
      </c>
      <c r="E29" s="107"/>
      <c r="F29" s="107"/>
      <c r="G29" s="101"/>
      <c r="H29" s="101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spans="1:256" x14ac:dyDescent="0.2">
      <c r="A30" s="108"/>
      <c r="B30" s="109"/>
      <c r="C30" s="109"/>
      <c r="D30" s="108"/>
      <c r="E30" s="108"/>
      <c r="F30" s="109"/>
      <c r="G30" s="101"/>
      <c r="H30" s="101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</row>
    <row r="31" spans="1:256" ht="45" x14ac:dyDescent="0.2">
      <c r="A31" s="68"/>
      <c r="B31" s="102" t="s">
        <v>23</v>
      </c>
      <c r="C31" s="70" t="s">
        <v>18</v>
      </c>
      <c r="D31" s="81" t="s">
        <v>19</v>
      </c>
      <c r="E31" s="69" t="s">
        <v>14</v>
      </c>
      <c r="F31" s="70" t="s">
        <v>15</v>
      </c>
      <c r="G31" s="101"/>
      <c r="H31" s="10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6" x14ac:dyDescent="0.2">
      <c r="A32" s="104"/>
      <c r="B32" s="105" t="s">
        <v>24</v>
      </c>
      <c r="C32" s="105"/>
      <c r="D32" s="112">
        <v>0</v>
      </c>
      <c r="E32" s="107"/>
      <c r="F32" s="107"/>
      <c r="G32" s="101"/>
      <c r="H32" s="101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6" s="110" customFormat="1" ht="15" customHeight="1" x14ac:dyDescent="0.2">
      <c r="F33" s="109"/>
    </row>
    <row r="34" spans="1:6" s="101" customFormat="1" ht="15" customHeight="1" x14ac:dyDescent="0.2">
      <c r="B34" s="113" t="s">
        <v>25</v>
      </c>
      <c r="F34" s="54" t="s">
        <v>26</v>
      </c>
    </row>
    <row r="35" spans="1:6" s="101" customFormat="1" x14ac:dyDescent="0.2">
      <c r="F35" s="114"/>
    </row>
    <row r="36" spans="1:6" x14ac:dyDescent="0.2">
      <c r="A36" s="101"/>
      <c r="B36" s="101"/>
      <c r="C36" s="101"/>
      <c r="D36" s="101"/>
      <c r="E36" s="101"/>
      <c r="F36" s="114"/>
    </row>
    <row r="37" spans="1:6" x14ac:dyDescent="0.2">
      <c r="A37" s="101"/>
      <c r="B37" s="101"/>
      <c r="C37" s="101"/>
      <c r="D37" s="101"/>
      <c r="E37" s="101"/>
      <c r="F37" s="114"/>
    </row>
    <row r="38" spans="1:6" x14ac:dyDescent="0.2">
      <c r="A38" s="101"/>
      <c r="B38" s="101"/>
      <c r="C38" s="101"/>
      <c r="D38" s="101"/>
      <c r="E38" s="101"/>
      <c r="F38" s="114"/>
    </row>
    <row r="39" spans="1:6" x14ac:dyDescent="0.2">
      <c r="A39" s="101"/>
      <c r="B39" s="101"/>
      <c r="C39" s="101"/>
      <c r="D39" s="101"/>
      <c r="E39" s="101"/>
      <c r="F39" s="114"/>
    </row>
    <row r="40" spans="1:6" x14ac:dyDescent="0.2">
      <c r="A40" s="101"/>
      <c r="B40" s="101"/>
      <c r="C40" s="101"/>
      <c r="D40" s="101"/>
      <c r="E40" s="101"/>
      <c r="F40" s="114"/>
    </row>
    <row r="41" spans="1:6" x14ac:dyDescent="0.2">
      <c r="A41" s="101"/>
      <c r="B41" s="101"/>
      <c r="C41" s="101"/>
      <c r="D41" s="101"/>
      <c r="E41" s="101"/>
      <c r="F41" s="114"/>
    </row>
    <row r="42" spans="1:6" x14ac:dyDescent="0.2">
      <c r="A42" s="101"/>
      <c r="B42" s="101"/>
      <c r="C42" s="101"/>
      <c r="D42" s="101"/>
      <c r="E42" s="101"/>
      <c r="F42" s="114"/>
    </row>
    <row r="43" spans="1:6" x14ac:dyDescent="0.2">
      <c r="A43" s="101"/>
      <c r="B43" s="101"/>
      <c r="C43" s="101"/>
      <c r="D43" s="101"/>
      <c r="E43" s="101"/>
      <c r="F43" s="114"/>
    </row>
    <row r="44" spans="1:6" x14ac:dyDescent="0.2">
      <c r="A44" s="101"/>
      <c r="B44" s="101"/>
      <c r="C44" s="101"/>
      <c r="D44" s="101"/>
      <c r="E44" s="101"/>
      <c r="F44" s="114"/>
    </row>
    <row r="45" spans="1:6" x14ac:dyDescent="0.2">
      <c r="A45" s="101"/>
      <c r="B45" s="101"/>
      <c r="C45" s="101"/>
      <c r="D45" s="101"/>
      <c r="E45" s="101"/>
      <c r="F45" s="114"/>
    </row>
    <row r="46" spans="1:6" x14ac:dyDescent="0.2">
      <c r="A46" s="101"/>
      <c r="B46" s="101"/>
      <c r="C46" s="101"/>
      <c r="D46" s="101"/>
      <c r="E46" s="101"/>
      <c r="F46" s="114"/>
    </row>
  </sheetData>
  <sheetProtection algorithmName="SHA-512" hashValue="TLeyc5QZeQ+e1ZnSSYoZOWRteS8Af/1JuTlvDLy+xSoG8W+Hb9Q6Da38XufWmAlhcZhkVvOZQf/Qujr6yvUwGA==" saltValue="m4YkXd3+1GuVc0W1c9r+sQ==" spinCount="100000" sheet="1" formatRows="0"/>
  <mergeCells count="11">
    <mergeCell ref="A5:F5"/>
    <mergeCell ref="B1:F1"/>
    <mergeCell ref="A2:A4"/>
    <mergeCell ref="C2:F2"/>
    <mergeCell ref="C3:F3"/>
    <mergeCell ref="C4:F4"/>
    <mergeCell ref="B6:D6"/>
    <mergeCell ref="B7:D7"/>
    <mergeCell ref="B8:D8"/>
    <mergeCell ref="B9:D9"/>
    <mergeCell ref="B10:D10"/>
  </mergeCells>
  <hyperlinks>
    <hyperlink ref="F34" location="'Annex B'!D19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35e9ee4413a06e400ad10b95e3cbdafa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516116cad82feb38836e95635510496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0B227C82-32A4-44AE-B481-9DCE7D8BB020}"/>
</file>

<file path=customXml/itemProps2.xml><?xml version="1.0" encoding="utf-8"?>
<ds:datastoreItem xmlns:ds="http://schemas.openxmlformats.org/officeDocument/2006/customXml" ds:itemID="{D45BAA2C-BDD2-4DE9-9D0D-D826291CEF51}"/>
</file>

<file path=customXml/itemProps3.xml><?xml version="1.0" encoding="utf-8"?>
<ds:datastoreItem xmlns:ds="http://schemas.openxmlformats.org/officeDocument/2006/customXml" ds:itemID="{B2A821B3-CA28-4143-B111-9CE033E2D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Annex B</vt:lpstr>
      <vt:lpstr>1190250100</vt:lpstr>
      <vt:lpstr>1190250120</vt:lpstr>
      <vt:lpstr>1190250400</vt:lpstr>
      <vt:lpstr>1190250500</vt:lpstr>
      <vt:lpstr>1190250700</vt:lpstr>
      <vt:lpstr>1190250300</vt:lpstr>
      <vt:lpstr>1190250800</vt:lpstr>
      <vt:lpstr>1190260100</vt:lpstr>
      <vt:lpstr>1190270100</vt:lpstr>
      <vt:lpstr>1190280100</vt:lpstr>
      <vt:lpstr>1198010200</vt:lpstr>
      <vt:lpstr>1190290110</vt:lpstr>
      <vt:lpstr>1190290120</vt:lpstr>
      <vt:lpstr>2190090200</vt:lpstr>
      <vt:lpstr>Grups de criteri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Montserrat Ainchil Cayuela</dc:creator>
  <cp:lastModifiedBy>Maria Montserrat Ainchil Cayuela</cp:lastModifiedBy>
  <dcterms:created xsi:type="dcterms:W3CDTF">2024-10-17T09:50:14Z</dcterms:created>
  <dcterms:modified xsi:type="dcterms:W3CDTF">2025-10-29T07:37:24Z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