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BE3A3D52-A868-4FB7-BBC3-74BCF632142F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Patro oferta Lot 2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6" l="1"/>
  <c r="E12" i="16"/>
  <c r="E14" i="16" l="1"/>
  <c r="C17" i="16" s="1"/>
</calcChain>
</file>

<file path=xl/sharedStrings.xml><?xml version="1.0" encoding="utf-8"?>
<sst xmlns="http://schemas.openxmlformats.org/spreadsheetml/2006/main" count="15" uniqueCount="15">
  <si>
    <t>Concepto</t>
  </si>
  <si>
    <t>Precio unitario</t>
  </si>
  <si>
    <t>Cantidad en 5 años</t>
  </si>
  <si>
    <t>Importe final</t>
  </si>
  <si>
    <t>CAE visita inicial</t>
  </si>
  <si>
    <t>CAE visita complementaria</t>
  </si>
  <si>
    <t>Cumplimentació de l'oferta:</t>
  </si>
  <si>
    <t>S'hauràn de complimentar els imports de totes les actuacions sol·licitades als quadres de preus estiguin o no planificats per al periode de la licitació (caselles de color gris).</t>
  </si>
  <si>
    <t>Els imports indicats son vinculants pel que, en cas d'haver-se d'executar aquestes activitats no planificades, es mantindran els preus indicats a l'oferta pel periode de vigència del contracte.</t>
  </si>
  <si>
    <t>Cel·les a omplir per l'empresa que presenta l'oferta</t>
  </si>
  <si>
    <t>Valors que es calculen a partir del preu unitari i la quantitat a realitzar</t>
  </si>
  <si>
    <t xml:space="preserve">A la següent taula es llisten les diferents actuacions que es preveu dur a terme durant la vigència del contracte. Es tracta d'una aproximació. </t>
  </si>
  <si>
    <t>Sutbotal 1</t>
  </si>
  <si>
    <t>Preu total lot 2</t>
  </si>
  <si>
    <t>Import total sense IVA a traslladar a  ANNEX 1 – MODEL D’OFERTA ECONÒMICA (SOBRE 3) per al Lot 2 per 5 anys.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</si>
</sst>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Protection="1"/>
    <xf numFmtId="0" fontId="4" fillId="0" borderId="0" xfId="0" applyFont="1" applyProtection="1"/>
    <xf numFmtId="0" fontId="9" fillId="3" borderId="1" xfId="1" applyFill="1" applyBorder="1" applyProtection="1"/>
    <xf numFmtId="0" fontId="9" fillId="0" borderId="0" xfId="1" applyAlignment="1" applyProtection="1">
      <alignment horizontal="left"/>
    </xf>
    <xf numFmtId="0" fontId="10" fillId="4" borderId="1" xfId="0" applyFont="1" applyFill="1" applyBorder="1" applyProtection="1"/>
    <xf numFmtId="0" fontId="10" fillId="0" borderId="0" xfId="0" applyFont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0" fillId="0" borderId="0" xfId="0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4" borderId="1" xfId="0" applyFill="1" applyBorder="1" applyProtection="1"/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4" borderId="1" xfId="0" applyFont="1" applyFill="1" applyBorder="1" applyProtection="1"/>
    <xf numFmtId="0" fontId="6" fillId="0" borderId="1" xfId="0" applyFont="1" applyBorder="1" applyProtection="1"/>
    <xf numFmtId="0" fontId="7" fillId="0" borderId="0" xfId="0" applyFont="1" applyProtection="1"/>
    <xf numFmtId="0" fontId="11" fillId="0" borderId="0" xfId="0" applyFont="1" applyAlignment="1" applyProtection="1">
      <alignment wrapText="1"/>
    </xf>
    <xf numFmtId="0" fontId="6" fillId="0" borderId="0" xfId="0" applyFont="1" applyProtection="1"/>
  </cellXfs>
  <cellStyles count="2">
    <cellStyle name="Normal" xfId="0" builtinId="0"/>
    <cellStyle name="Normal 2 3" xfId="1" xr:uid="{CFFA0EC9-4F7B-4756-8231-EC65704C39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81E7-DB13-4740-A16D-3F2BBAE9667E}">
  <dimension ref="B2:J23"/>
  <sheetViews>
    <sheetView tabSelected="1" workbookViewId="0">
      <selection activeCell="D19" sqref="D19"/>
    </sheetView>
  </sheetViews>
  <sheetFormatPr baseColWidth="10" defaultColWidth="9.140625" defaultRowHeight="15" x14ac:dyDescent="0.25"/>
  <cols>
    <col min="1" max="1" width="17.140625" style="11" customWidth="1"/>
    <col min="2" max="2" width="38" style="11" bestFit="1" customWidth="1"/>
    <col min="3" max="3" width="17.28515625" style="19" customWidth="1"/>
    <col min="4" max="4" width="21.28515625" style="11" customWidth="1"/>
    <col min="5" max="5" width="12.5703125" style="11" bestFit="1" customWidth="1"/>
    <col min="6" max="7" width="9.140625" style="11"/>
    <col min="8" max="8" width="18.140625" style="11" customWidth="1"/>
    <col min="9" max="9" width="30.42578125" style="11" customWidth="1"/>
    <col min="10" max="10" width="20.28515625" style="11" customWidth="1"/>
    <col min="11" max="16384" width="9.140625" style="11"/>
  </cols>
  <sheetData>
    <row r="2" spans="2:10" x14ac:dyDescent="0.25">
      <c r="B2" s="5" t="s">
        <v>6</v>
      </c>
      <c r="C2" s="3"/>
    </row>
    <row r="3" spans="2:10" x14ac:dyDescent="0.25">
      <c r="B3" s="4" t="s">
        <v>11</v>
      </c>
      <c r="C3" s="3"/>
    </row>
    <row r="4" spans="2:10" x14ac:dyDescent="0.25">
      <c r="B4" s="2" t="s">
        <v>7</v>
      </c>
      <c r="C4" s="3"/>
    </row>
    <row r="5" spans="2:10" x14ac:dyDescent="0.25">
      <c r="B5" s="2" t="s">
        <v>8</v>
      </c>
      <c r="C5" s="3"/>
    </row>
    <row r="6" spans="2:10" x14ac:dyDescent="0.25">
      <c r="B6" s="2"/>
      <c r="C6" s="3"/>
    </row>
    <row r="7" spans="2:10" x14ac:dyDescent="0.25">
      <c r="B7" s="6"/>
      <c r="C7" s="7" t="s">
        <v>9</v>
      </c>
    </row>
    <row r="8" spans="2:10" x14ac:dyDescent="0.25">
      <c r="B8" s="8"/>
      <c r="C8" s="9" t="s">
        <v>10</v>
      </c>
    </row>
    <row r="9" spans="2:10" x14ac:dyDescent="0.25">
      <c r="B9" s="9"/>
      <c r="C9" s="9"/>
    </row>
    <row r="11" spans="2:10" x14ac:dyDescent="0.25">
      <c r="B11" s="12" t="s">
        <v>0</v>
      </c>
      <c r="C11" s="12" t="s">
        <v>1</v>
      </c>
      <c r="D11" s="13" t="s">
        <v>2</v>
      </c>
      <c r="E11" s="13" t="s">
        <v>3</v>
      </c>
      <c r="G11" s="1"/>
      <c r="H11" s="1"/>
      <c r="J11" s="14"/>
    </row>
    <row r="12" spans="2:10" x14ac:dyDescent="0.25">
      <c r="B12" s="15" t="s">
        <v>4</v>
      </c>
      <c r="C12" s="10"/>
      <c r="D12" s="16">
        <v>12</v>
      </c>
      <c r="E12" s="17">
        <f t="shared" ref="E12:E13" si="0">C12*D12</f>
        <v>0</v>
      </c>
      <c r="H12" s="18"/>
    </row>
    <row r="13" spans="2:10" x14ac:dyDescent="0.25">
      <c r="B13" s="15" t="s">
        <v>5</v>
      </c>
      <c r="C13" s="10"/>
      <c r="D13" s="16">
        <v>4</v>
      </c>
      <c r="E13" s="17">
        <f t="shared" si="0"/>
        <v>0</v>
      </c>
    </row>
    <row r="14" spans="2:10" x14ac:dyDescent="0.25">
      <c r="D14" s="20" t="s">
        <v>12</v>
      </c>
      <c r="E14" s="21">
        <f>SUM(E12:E13)</f>
        <v>0</v>
      </c>
    </row>
    <row r="17" spans="2:4" x14ac:dyDescent="0.25">
      <c r="B17" s="22" t="s">
        <v>13</v>
      </c>
      <c r="C17" s="16">
        <f>E14</f>
        <v>0</v>
      </c>
      <c r="D17" s="23"/>
    </row>
    <row r="18" spans="2:4" ht="36.75" x14ac:dyDescent="0.25">
      <c r="B18" s="24" t="s">
        <v>14</v>
      </c>
    </row>
    <row r="22" spans="2:4" x14ac:dyDescent="0.25">
      <c r="B22" s="25"/>
    </row>
    <row r="23" spans="2:4" x14ac:dyDescent="0.25">
      <c r="B23" s="4"/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15013591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15013591 - Llicencia i tramitacio Controls Atmosferics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2026-01-18T23:00:00+00:00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2026-02-02T23:00:00+00:00</TMB_CC>
    <TMB_IDLicitacio xmlns="c8de0594-42e2-4f26-8a69-9df094374455">527267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0BA2C4B9-4D93-4872-91F5-1F4187758001}"/>
</file>

<file path=customXml/itemProps2.xml><?xml version="1.0" encoding="utf-8"?>
<ds:datastoreItem xmlns:ds="http://schemas.openxmlformats.org/officeDocument/2006/customXml" ds:itemID="{3B825E02-790A-486A-8117-6D676C290F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BBC87-F7C5-423A-B289-B59197CCBB52}">
  <ds:schemaRefs>
    <ds:schemaRef ds:uri="5472933d-2ece-40b2-864b-90fd22084574"/>
    <ds:schemaRef ds:uri="http://schemas.microsoft.com/office/2006/documentManagement/types"/>
    <ds:schemaRef ds:uri="http://purl.org/dc/terms/"/>
    <ds:schemaRef ds:uri="http://www.w3.org/XML/1998/namespace"/>
    <ds:schemaRef ds:uri="9f1b5dc8-799d-436c-b40e-a032120c2237"/>
    <ds:schemaRef ds:uri="http://schemas.microsoft.com/sharepoint/v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8de0594-42e2-4f26-8a69-9df094374455"/>
    <ds:schemaRef ds:uri="b33c6233-2ab6-44e4-b566-b78dc001229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Patro oferta 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2026-01-15T10:39:33Z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MB_paraulesclau">
    <vt:lpwstr/>
  </property>
  <property fmtid="{D5CDD505-2E9C-101B-9397-08002B2CF9AE}" pid="3" name="TMB_submateria">
    <vt:lpwstr>244;#Concursos i licitacions|90036255-34be-47ca-b77f-5202f6c4b6a4</vt:lpwstr>
  </property>
  <property fmtid="{D5CDD505-2E9C-101B-9397-08002B2CF9AE}" pid="4" name="TMB_materia">
    <vt:lpwstr>6;#Activitats|8b1724bf-8919-401b-a513-69550d624ede</vt:lpwstr>
  </property>
  <property fmtid="{D5CDD505-2E9C-101B-9397-08002B2CF9AE}" pid="5" name="ContentTypeId">
    <vt:lpwstr>0x0101004F9C3DA4EFA24741AD6D965779F91C0300D34374BB6F21F541B4FFA535A9FC66F6</vt:lpwstr>
  </property>
  <property fmtid="{D5CDD505-2E9C-101B-9397-08002B2CF9AE}" pid="6" name="TMB_tipusDocument">
    <vt:lpwstr>522;#Patró per oferta|c1ade5d7-daa5-4c95-9f0f-93041767e7bd</vt:lpwstr>
  </property>
  <property fmtid="{D5CDD505-2E9C-101B-9397-08002B2CF9AE}" pid="7" name="TMB_Centre_Unitat">
    <vt:lpwstr>56;#Tots|7a06e5f1-d307-46d5-9c42-4b52d1a45251</vt:lpwstr>
  </property>
  <property fmtid="{D5CDD505-2E9C-101B-9397-08002B2CF9AE}" pid="8" name="TMB_TipusProcedencia">
    <vt:lpwstr>162;#Control operacional|c60c5129-fe58-4a1a-803f-d61158756b68</vt:lpwstr>
  </property>
  <property fmtid="{D5CDD505-2E9C-101B-9397-08002B2CF9AE}" pid="9" name="TMB_Empresa">
    <vt:lpwstr>55;#TMB|3609fd5b-fedf-48bc-97f8-ae01b68b6886</vt:lpwstr>
  </property>
  <property fmtid="{D5CDD505-2E9C-101B-9397-08002B2CF9AE}" pid="10" name="MediaServiceImageTags">
    <vt:lpwstr/>
  </property>
  <property fmtid="{D5CDD505-2E9C-101B-9397-08002B2CF9AE}" pid="11" name="eaedb32f61974917bc22b3946021685c">
    <vt:lpwstr>OP|467ae9f0-b40b-4533-a7af-09ef0f08b1bb</vt:lpwstr>
  </property>
  <property fmtid="{D5CDD505-2E9C-101B-9397-08002B2CF9AE}" pid="12" name="TMB_Docprov">
    <vt:lpwstr/>
  </property>
  <property fmtid="{D5CDD505-2E9C-101B-9397-08002B2CF9AE}" pid="13" name="TMB_FaseDocProv">
    <vt:lpwstr/>
  </property>
  <property fmtid="{D5CDD505-2E9C-101B-9397-08002B2CF9AE}" pid="14" name="TMB_Proveidor">
    <vt:lpwstr/>
  </property>
  <property fmtid="{D5CDD505-2E9C-101B-9397-08002B2CF9AE}" pid="15" name="g93776c333e34272ab15451ee7fa82be">
    <vt:lpwstr/>
  </property>
  <property fmtid="{D5CDD505-2E9C-101B-9397-08002B2CF9AE}" pid="16" name="TMB_OrganC">
    <vt:lpwstr>3091;#OP|467ae9f0-b40b-4533-a7af-09ef0f08b1bb</vt:lpwstr>
  </property>
  <property fmtid="{D5CDD505-2E9C-101B-9397-08002B2CF9AE}" pid="17" name="TMB_TipusDoc">
    <vt:lpwstr/>
  </property>
  <property fmtid="{D5CDD505-2E9C-101B-9397-08002B2CF9AE}" pid="18" name="TMB_Fase">
    <vt:lpwstr>3089;#Inici|1ed37523-d63e-4991-aef8-399e829bfef8</vt:lpwstr>
  </property>
  <property fmtid="{D5CDD505-2E9C-101B-9397-08002B2CF9AE}" pid="19" name="TMB_Sobres">
    <vt:lpwstr/>
  </property>
  <property fmtid="{D5CDD505-2E9C-101B-9397-08002B2CF9AE}" pid="20" name="ecb982cbbbba49edba287c0296970fd2">
    <vt:lpwstr/>
  </property>
  <property fmtid="{D5CDD505-2E9C-101B-9397-08002B2CF9AE}" pid="21" name="TMB_Estat">
    <vt:lpwstr>3159;#Public|5cd44708-a357-4aee-a9ab-ade886f4bbf7</vt:lpwstr>
  </property>
  <property fmtid="{D5CDD505-2E9C-101B-9397-08002B2CF9AE}" pid="22" name="b82b7a08db3a4ab5a955c48b15659d84">
    <vt:lpwstr/>
  </property>
  <property fmtid="{D5CDD505-2E9C-101B-9397-08002B2CF9AE}" pid="23" name="TMB_Plecs">
    <vt:lpwstr/>
  </property>
  <property fmtid="{D5CDD505-2E9C-101B-9397-08002B2CF9AE}" pid="24" name="TMB_IDLicitacio">
    <vt:r8>527267</vt:r8>
  </property>
  <property fmtid="{D5CDD505-2E9C-101B-9397-08002B2CF9AE}" pid="25" name="h80888fb7b914359b90c46b7c452b251">
    <vt:lpwstr/>
  </property>
  <property fmtid="{D5CDD505-2E9C-101B-9397-08002B2CF9AE}" pid="26" name="o0f6527fa5184dfa91381007b0eb82df">
    <vt:lpwstr/>
  </property>
  <property fmtid="{D5CDD505-2E9C-101B-9397-08002B2CF9AE}" pid="27" name="ba05a5f98ed745b98d9dacf37bda167c">
    <vt:lpwstr/>
  </property>
  <property fmtid="{D5CDD505-2E9C-101B-9397-08002B2CF9AE}" pid="28" name="h3e189544f4e4582960eb2fb36374928">
    <vt:lpwstr/>
  </property>
  <property fmtid="{D5CDD505-2E9C-101B-9397-08002B2CF9AE}" pid="29" name="FirstName">
    <vt:lpwstr/>
  </property>
</Properties>
</file>