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Obelix\e\DireccioEconomicoFinancera\DEF\Gestio_Economica\Contractacio\2026_GSS\INVERSIONS\SUBMINISTRAMENT\GSS_2026-214_O_Laser_YAG\04.2_Sobre_digital_documentacio\"/>
    </mc:Choice>
  </mc:AlternateContent>
  <bookViews>
    <workbookView xWindow="120" yWindow="48" windowWidth="28512" windowHeight="12852"/>
  </bookViews>
  <sheets>
    <sheet name="2024-650_oferta_objectius" sheetId="2" r:id="rId1"/>
  </sheets>
  <definedNames>
    <definedName name="_xlnm.Print_Area" localSheetId="0">'2024-650_oferta_objectius'!$A$2:$L$56</definedName>
  </definedNames>
  <calcPr calcId="162913"/>
</workbook>
</file>

<file path=xl/calcChain.xml><?xml version="1.0" encoding="utf-8"?>
<calcChain xmlns="http://schemas.openxmlformats.org/spreadsheetml/2006/main">
  <c r="D25" i="2" l="1"/>
  <c r="E26" i="2" l="1"/>
  <c r="E32" i="2"/>
  <c r="G19" i="2"/>
</calcChain>
</file>

<file path=xl/sharedStrings.xml><?xml version="1.0" encoding="utf-8"?>
<sst xmlns="http://schemas.openxmlformats.org/spreadsheetml/2006/main" count="31" uniqueCount="31">
  <si>
    <t>Licitador</t>
  </si>
  <si>
    <t>NIF</t>
  </si>
  <si>
    <t>Nom i cognoms Representant 1</t>
  </si>
  <si>
    <t>DNI Representant 1</t>
  </si>
  <si>
    <t>Nom i cognoms Representant 2</t>
  </si>
  <si>
    <t>DNI Representant 2</t>
  </si>
  <si>
    <t>Lloc</t>
  </si>
  <si>
    <t>Data</t>
  </si>
  <si>
    <t>Pàgina</t>
  </si>
  <si>
    <t>SI / NO</t>
  </si>
  <si>
    <t>Criteris tècnics sotmesos a valoració automàtica i oferta econòmica</t>
  </si>
  <si>
    <t>Referències a documentació annexa per verificar la prestació</t>
  </si>
  <si>
    <r>
      <t xml:space="preserve">S'estableixen els requisits següents per a la presentació d'aquest document d'oferta:
1-presentar l'oferta en el format de full de càlcul facilitat
2-no alterar l'estructura del full de càlcul
</t>
    </r>
    <r>
      <rPr>
        <b/>
        <sz val="11"/>
        <color rgb="FFFF0000"/>
        <rFont val="Arial"/>
        <family val="2"/>
      </rPr>
      <t>L'incompliment de qualsevol dels requisits anteriors comportarà l'exclusió  de la licitació quan afecti a
elements substancials i/o materials de l'oferta de manera que no permeti determinar el contingut material
de l’oferta i/o valorar-la d'acord amb els criteris d'adjudicació.</t>
    </r>
  </si>
  <si>
    <t>(Apartat 2.1 a 2.3 dels Criteris d'Adjudicació)</t>
  </si>
  <si>
    <t xml:space="preserve">Puntuació </t>
  </si>
  <si>
    <t>Pressupost base
de licitació</t>
  </si>
  <si>
    <t>Import sense IVA</t>
  </si>
  <si>
    <t>Import amb IVA</t>
  </si>
  <si>
    <t>Tipus impositiu IVA 
Import IVA</t>
  </si>
  <si>
    <t>Import anual amb IVA</t>
  </si>
  <si>
    <r>
      <rPr>
        <b/>
        <sz val="22"/>
        <color indexed="10"/>
        <rFont val="Arial"/>
        <family val="2"/>
      </rPr>
      <t>Cal presentar aquesta oferta en format de full de càlcul.</t>
    </r>
    <r>
      <rPr>
        <sz val="11"/>
        <rFont val="Arial"/>
        <family val="2"/>
      </rPr>
      <t xml:space="preserve">
D'acord amb el Plec de Clàusules Administratives Particulars, "a travès de l'eina de Sobre Digital les empreses hauran de signar el document "resum" de les seves ofertes, amb signatura electrònica avançada basada en un certificat qualificat reconegut, amb la signatura del qual s'entén signada la totalitat de l'oferta, atès que aquest document conté les empremtes electròniques de tots els documents que la composen."</t>
    </r>
  </si>
  <si>
    <r>
      <t xml:space="preserve">Percentatge respecte a l’import total amb IVA
de l’oferta econòmica
</t>
    </r>
    <r>
      <rPr>
        <b/>
        <sz val="12"/>
        <color rgb="FFFF0000"/>
        <rFont val="Arial"/>
        <family val="2"/>
      </rPr>
      <t>(el percentatge ofert no podrà superar el 8%)</t>
    </r>
  </si>
  <si>
    <t>Expedient GSS-2026-214</t>
  </si>
  <si>
    <t>Millores valorables amb criteris objectius (apartat 2.1 dels criteris) Fins a 23 punts</t>
  </si>
  <si>
    <r>
      <t xml:space="preserve">2.1.2. Avaluació del sistema d’enfocament 
</t>
    </r>
    <r>
      <rPr>
        <sz val="12"/>
        <color theme="1"/>
        <rFont val="Arial"/>
        <family val="2"/>
      </rPr>
      <t>• L’equip disposa d’un sistema de desenfocament anterior-posterior entre raigs guia i terapèutic motoritzat: 7 punts.
• L’equip NO disposa d’un sistema de desenfocament anterior-posterior entre raigs guia i terapèutic motoritzat: 0 punts.</t>
    </r>
  </si>
  <si>
    <r>
      <t xml:space="preserve">2.1.3 Micromanipulador servoelèctric
</t>
    </r>
    <r>
      <rPr>
        <sz val="12"/>
        <color theme="1"/>
        <rFont val="Arial"/>
        <family val="2"/>
      </rPr>
      <t>Es valorarà amb 5 punts que el joystick tingui un micromanipulador servoelèctric.
• El joystick disposa de micromanipulador servoelèctric: (5 punts).
• El joystick NO disposa de micromanipulador servoelèctric: (0 punts)</t>
    </r>
  </si>
  <si>
    <r>
      <t xml:space="preserve">2.1.4 Modificació dels paràmetres del làser a través del joystick (5 punts)
</t>
    </r>
    <r>
      <rPr>
        <sz val="12"/>
        <color theme="1"/>
        <rFont val="Arial"/>
        <family val="2"/>
      </rPr>
      <t>Es valorarà amb 5 punts que els valors dels paràmetres del làser es puguin modificar amb la mà que subjecta el joystick. Aquests paràmetres modificats s’han de poder veure a través dels oculars.
• Els valors dels paràmetres del làser es poden modificar amb la mà que subjecta el joystick. (Aquests paràmetres modificats s’han de poder veure a través dels oculars): 5 punts.
• Els valors dels paràmetres del làser NO es poden modificar amb la mà que subjecta el joystick: 0 punts.</t>
    </r>
  </si>
  <si>
    <r>
      <t>2.1.1. Precisió del punt d’impacte
•</t>
    </r>
    <r>
      <rPr>
        <sz val="12"/>
        <color theme="1"/>
        <rFont val="Arial"/>
        <family val="2"/>
      </rPr>
      <t>El sistema disposa d’un raig guia coaxial amb el Nd:Yag, amb sistema d’enfocament de 4 punts commutable a 2 punts i emissió a 670 nm.: 6 punts.
•El sistema NO disposa d’un raig guia coaxial amb el Nd:Yag, amb sistema d’enfocament de 4 punts commutable a 2 punts i emissió a 670 nm.: 0 punts</t>
    </r>
  </si>
  <si>
    <t>Valoració econòmica: Fins a 45 punts (apartat 2.3 criteris adjudicació)</t>
  </si>
  <si>
    <t xml:space="preserve">Menor cost del contracte demanteniment: Fins a 2 punts 
(apartat 2.2 dels criteris) </t>
  </si>
  <si>
    <t xml:space="preserve">
SUBMINISTRAMENT, INSTAL·LACIÓ I POSADA EN MARXA D'UN SISTEMA DE LÀSER YAG-SLT AMB LLUM DE FENEDURA, PER AL SERVEI D'OFTALMOLOGIA,
 DE L'HOSPITAL UNIVERSITARI DE SANTA MARIA DE LLEIDA 
(GESTIONAT PER L'EMPRESA PÚBLICA GESTIÓ DE SERVEIS SANITARIS)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</si>
</sst>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8" formatCode="#,##0.00\ &quot;€&quot;;[Red]\-#,##0.00\ &quot;€&quot;"/>
    <numFmt numFmtId="164" formatCode="#,##0.00\ &quot;€&quot;"/>
  </numFmts>
  <fonts count="22" x14ac:knownFonts="1">
    <font>
      <sz val="11"/>
      <color theme="1"/>
      <name val="Calibri"/>
      <family val="2"/>
      <scheme val="minor"/>
    </font>
    <font>
      <sz val="11"/>
      <color indexed="8"/>
      <name val="Arial"/>
      <family val="2"/>
    </font>
    <font>
      <sz val="11"/>
      <name val="Arial"/>
      <family val="2"/>
    </font>
    <font>
      <sz val="8"/>
      <name val="Calibri"/>
      <family val="2"/>
    </font>
    <font>
      <b/>
      <sz val="11"/>
      <color rgb="FFFF0000"/>
      <name val="Arial"/>
      <family val="2"/>
    </font>
    <font>
      <b/>
      <sz val="11"/>
      <color theme="1"/>
      <name val="Calibri"/>
      <family val="2"/>
      <scheme val="minor"/>
    </font>
    <font>
      <sz val="11"/>
      <color indexed="8"/>
      <name val="Calibri"/>
      <family val="2"/>
    </font>
    <font>
      <sz val="11"/>
      <color rgb="FFFF0000"/>
      <name val="Calibri"/>
      <family val="2"/>
      <scheme val="minor"/>
    </font>
    <font>
      <b/>
      <i/>
      <sz val="11"/>
      <color rgb="FFFF0000"/>
      <name val="Arial"/>
      <family val="2"/>
    </font>
    <font>
      <b/>
      <i/>
      <sz val="11"/>
      <color indexed="8"/>
      <name val="Arial"/>
      <family val="2"/>
    </font>
    <font>
      <sz val="11"/>
      <color theme="1"/>
      <name val="Arial"/>
      <family val="2"/>
    </font>
    <font>
      <b/>
      <sz val="12"/>
      <color indexed="8"/>
      <name val="Arial"/>
      <family val="2"/>
    </font>
    <font>
      <b/>
      <sz val="12"/>
      <name val="Arial"/>
      <family val="2"/>
    </font>
    <font>
      <b/>
      <sz val="12"/>
      <color theme="1"/>
      <name val="Arial"/>
      <family val="2"/>
    </font>
    <font>
      <sz val="12"/>
      <color theme="1"/>
      <name val="Arial"/>
      <family val="2"/>
    </font>
    <font>
      <b/>
      <sz val="12"/>
      <color theme="1"/>
      <name val="Calibri"/>
      <family val="2"/>
      <scheme val="minor"/>
    </font>
    <font>
      <sz val="12"/>
      <color theme="1"/>
      <name val="Calibri"/>
      <family val="2"/>
      <scheme val="minor"/>
    </font>
    <font>
      <b/>
      <sz val="12"/>
      <color rgb="FFFF0000"/>
      <name val="Arial"/>
      <family val="2"/>
    </font>
    <font>
      <b/>
      <sz val="22"/>
      <color indexed="10"/>
      <name val="Arial"/>
      <family val="2"/>
    </font>
    <font>
      <b/>
      <sz val="18"/>
      <color indexed="8"/>
      <name val="Arial"/>
      <family val="2"/>
    </font>
    <font>
      <b/>
      <sz val="18"/>
      <name val="Arial"/>
      <family val="2"/>
    </font>
    <font>
      <sz val="18"/>
      <color indexed="8"/>
      <name val="Arial"/>
      <family val="2"/>
    </font>
  </fonts>
  <fills count="8">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0" tint="-4.9989318521683403E-2"/>
        <bgColor indexed="64"/>
      </patternFill>
    </fill>
    <fill>
      <patternFill patternType="solid">
        <fgColor rgb="FFFFFF66"/>
        <bgColor indexed="64"/>
      </patternFill>
    </fill>
    <fill>
      <patternFill patternType="solid">
        <fgColor rgb="FFFFFF00"/>
        <bgColor indexed="64"/>
      </patternFill>
    </fill>
    <fill>
      <patternFill patternType="solid">
        <fgColor theme="8" tint="0.79998168889431442"/>
        <bgColor indexed="64"/>
      </patternFill>
    </fill>
  </fills>
  <borders count="25">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0" fontId="6" fillId="0" borderId="0"/>
  </cellStyleXfs>
  <cellXfs count="83">
    <xf numFmtId="0" fontId="0" fillId="0" borderId="0" xfId="0"/>
    <xf numFmtId="0" fontId="0" fillId="0" borderId="0" xfId="0" applyProtection="1"/>
    <xf numFmtId="0" fontId="0" fillId="0" borderId="0" xfId="0" applyFont="1" applyProtection="1"/>
    <xf numFmtId="0" fontId="5" fillId="0" borderId="0" xfId="0" applyFont="1" applyBorder="1" applyAlignment="1" applyProtection="1">
      <alignment horizontal="center" vertical="center"/>
    </xf>
    <xf numFmtId="0" fontId="13" fillId="4" borderId="11" xfId="0" applyFont="1" applyFill="1" applyBorder="1" applyAlignment="1" applyProtection="1">
      <alignment horizontal="center" vertical="center" wrapText="1"/>
    </xf>
    <xf numFmtId="0" fontId="13" fillId="4" borderId="11" xfId="0" applyFont="1" applyFill="1" applyBorder="1" applyAlignment="1" applyProtection="1">
      <alignment horizontal="center" vertical="center"/>
    </xf>
    <xf numFmtId="0" fontId="14" fillId="0" borderId="11" xfId="0" applyFont="1" applyBorder="1" applyAlignment="1" applyProtection="1">
      <alignment horizontal="center" vertical="center"/>
    </xf>
    <xf numFmtId="0" fontId="14" fillId="0" borderId="11" xfId="0" applyFont="1" applyFill="1" applyBorder="1" applyProtection="1">
      <protection locked="0"/>
    </xf>
    <xf numFmtId="0" fontId="13" fillId="0" borderId="24" xfId="0" applyFont="1" applyBorder="1" applyAlignment="1" applyProtection="1">
      <alignment horizontal="center" vertical="center"/>
    </xf>
    <xf numFmtId="0" fontId="12" fillId="0" borderId="0" xfId="0" applyFont="1" applyAlignment="1" applyProtection="1">
      <alignment horizontal="left" vertical="center"/>
    </xf>
    <xf numFmtId="0" fontId="15" fillId="0" borderId="0" xfId="0" applyFont="1" applyBorder="1" applyAlignment="1" applyProtection="1">
      <alignment horizontal="center" vertical="center"/>
    </xf>
    <xf numFmtId="0" fontId="16" fillId="0" borderId="0" xfId="0" applyFont="1" applyProtection="1"/>
    <xf numFmtId="0" fontId="11" fillId="0" borderId="11" xfId="0" applyFont="1" applyFill="1" applyBorder="1" applyAlignment="1" applyProtection="1">
      <alignment horizontal="center" vertical="center" wrapText="1"/>
    </xf>
    <xf numFmtId="9" fontId="11" fillId="0" borderId="11" xfId="0" applyNumberFormat="1" applyFont="1" applyFill="1" applyBorder="1" applyAlignment="1" applyProtection="1">
      <alignment horizontal="center" vertical="center" wrapText="1"/>
    </xf>
    <xf numFmtId="8" fontId="11" fillId="0" borderId="11" xfId="0" applyNumberFormat="1" applyFont="1" applyFill="1" applyBorder="1" applyAlignment="1" applyProtection="1">
      <alignment horizontal="center" vertical="center" wrapText="1"/>
    </xf>
    <xf numFmtId="0" fontId="14" fillId="5" borderId="11" xfId="0" applyFont="1" applyFill="1" applyBorder="1" applyAlignment="1" applyProtection="1">
      <alignment horizontal="center" vertical="center"/>
      <protection locked="0"/>
    </xf>
    <xf numFmtId="164" fontId="11" fillId="0" borderId="11" xfId="0" applyNumberFormat="1" applyFont="1" applyFill="1" applyBorder="1" applyAlignment="1" applyProtection="1">
      <alignment horizontal="center" vertical="center"/>
    </xf>
    <xf numFmtId="0" fontId="13" fillId="4" borderId="14" xfId="0" applyFont="1" applyFill="1" applyBorder="1" applyAlignment="1" applyProtection="1">
      <alignment horizontal="left" vertical="center" wrapText="1"/>
    </xf>
    <xf numFmtId="0" fontId="13" fillId="4" borderId="12" xfId="0" applyFont="1" applyFill="1" applyBorder="1" applyAlignment="1" applyProtection="1">
      <alignment horizontal="left" vertical="center" wrapText="1"/>
    </xf>
    <xf numFmtId="0" fontId="13" fillId="4" borderId="15" xfId="0" applyFont="1" applyFill="1" applyBorder="1" applyAlignment="1" applyProtection="1">
      <alignment horizontal="left" vertical="center" wrapText="1"/>
    </xf>
    <xf numFmtId="0" fontId="17" fillId="0" borderId="0" xfId="0" applyFont="1" applyBorder="1" applyAlignment="1" applyProtection="1">
      <alignment horizontal="center" vertical="center" wrapText="1"/>
    </xf>
    <xf numFmtId="10" fontId="11" fillId="5" borderId="11" xfId="0" applyNumberFormat="1" applyFont="1" applyFill="1" applyBorder="1" applyAlignment="1" applyProtection="1">
      <alignment horizontal="center" vertical="center" wrapText="1"/>
      <protection locked="0"/>
    </xf>
    <xf numFmtId="0" fontId="11" fillId="0" borderId="16" xfId="0" applyFont="1" applyFill="1" applyBorder="1" applyAlignment="1" applyProtection="1">
      <alignment horizontal="center" vertical="center" wrapText="1"/>
    </xf>
    <xf numFmtId="0" fontId="11" fillId="0" borderId="17" xfId="0" applyFont="1" applyFill="1" applyBorder="1" applyAlignment="1" applyProtection="1">
      <alignment horizontal="center" vertical="center" wrapText="1"/>
    </xf>
    <xf numFmtId="0" fontId="11" fillId="0" borderId="18" xfId="0" applyFont="1" applyFill="1" applyBorder="1" applyAlignment="1" applyProtection="1">
      <alignment horizontal="center" vertical="center" wrapText="1"/>
    </xf>
    <xf numFmtId="0" fontId="11" fillId="0" borderId="13" xfId="0" applyFont="1" applyFill="1" applyBorder="1" applyAlignment="1" applyProtection="1">
      <alignment horizontal="center" vertical="center" wrapText="1"/>
    </xf>
    <xf numFmtId="0" fontId="11" fillId="0" borderId="0" xfId="0" applyFont="1" applyFill="1" applyBorder="1" applyAlignment="1" applyProtection="1">
      <alignment horizontal="center" vertical="center" wrapText="1"/>
    </xf>
    <xf numFmtId="0" fontId="11" fillId="0" borderId="22" xfId="0" applyFont="1" applyFill="1" applyBorder="1" applyAlignment="1" applyProtection="1">
      <alignment horizontal="center" vertical="center" wrapText="1"/>
    </xf>
    <xf numFmtId="0" fontId="11" fillId="0" borderId="19" xfId="0" applyFont="1" applyFill="1" applyBorder="1" applyAlignment="1" applyProtection="1">
      <alignment horizontal="center" vertical="center" wrapText="1"/>
    </xf>
    <xf numFmtId="0" fontId="11" fillId="0" borderId="20" xfId="0" applyFont="1" applyFill="1" applyBorder="1" applyAlignment="1" applyProtection="1">
      <alignment horizontal="center" vertical="center" wrapText="1"/>
    </xf>
    <xf numFmtId="0" fontId="11" fillId="0" borderId="21" xfId="0" applyFont="1" applyFill="1" applyBorder="1" applyAlignment="1" applyProtection="1">
      <alignment horizontal="center" vertical="center" wrapText="1"/>
    </xf>
    <xf numFmtId="0" fontId="13" fillId="3" borderId="11" xfId="0" applyFont="1" applyFill="1" applyBorder="1" applyAlignment="1" applyProtection="1">
      <alignment horizontal="left" vertical="center" wrapText="1"/>
    </xf>
    <xf numFmtId="0" fontId="13" fillId="3" borderId="11" xfId="0" applyFont="1" applyFill="1" applyBorder="1" applyAlignment="1" applyProtection="1">
      <alignment horizontal="left" vertical="center"/>
    </xf>
    <xf numFmtId="0" fontId="19" fillId="7" borderId="3" xfId="0" applyFont="1" applyFill="1" applyBorder="1" applyAlignment="1" applyProtection="1">
      <alignment horizontal="center" vertical="center" wrapText="1"/>
    </xf>
    <xf numFmtId="0" fontId="19" fillId="7" borderId="4" xfId="0" applyFont="1" applyFill="1" applyBorder="1" applyAlignment="1" applyProtection="1">
      <alignment horizontal="center" vertical="center" wrapText="1"/>
    </xf>
    <xf numFmtId="0" fontId="19" fillId="7" borderId="5" xfId="0" applyFont="1" applyFill="1" applyBorder="1" applyAlignment="1" applyProtection="1">
      <alignment horizontal="center" vertical="center" wrapText="1"/>
    </xf>
    <xf numFmtId="0" fontId="19" fillId="7" borderId="6" xfId="0" applyFont="1" applyFill="1" applyBorder="1" applyAlignment="1" applyProtection="1">
      <alignment horizontal="center" vertical="center" wrapText="1"/>
    </xf>
    <xf numFmtId="0" fontId="19" fillId="7" borderId="0" xfId="0" applyFont="1" applyFill="1" applyBorder="1" applyAlignment="1" applyProtection="1">
      <alignment horizontal="center" vertical="center" wrapText="1"/>
    </xf>
    <xf numFmtId="0" fontId="19" fillId="7" borderId="7" xfId="0" applyFont="1" applyFill="1" applyBorder="1" applyAlignment="1" applyProtection="1">
      <alignment horizontal="center" vertical="center" wrapText="1"/>
    </xf>
    <xf numFmtId="0" fontId="20" fillId="7" borderId="6" xfId="0" applyFont="1" applyFill="1" applyBorder="1" applyAlignment="1" applyProtection="1">
      <alignment horizontal="center" vertical="center"/>
    </xf>
    <xf numFmtId="0" fontId="20" fillId="7" borderId="0" xfId="0" applyFont="1" applyFill="1" applyBorder="1" applyAlignment="1" applyProtection="1">
      <alignment horizontal="center" vertical="center"/>
    </xf>
    <xf numFmtId="0" fontId="20" fillId="7" borderId="7" xfId="0" applyFont="1" applyFill="1" applyBorder="1" applyAlignment="1" applyProtection="1">
      <alignment horizontal="center" vertical="center"/>
    </xf>
    <xf numFmtId="0" fontId="21" fillId="7" borderId="6" xfId="0" applyFont="1" applyFill="1" applyBorder="1" applyAlignment="1" applyProtection="1">
      <alignment horizontal="center" vertical="center"/>
    </xf>
    <xf numFmtId="0" fontId="21" fillId="7" borderId="0" xfId="0" applyFont="1" applyFill="1" applyBorder="1" applyAlignment="1" applyProtection="1">
      <alignment horizontal="center" vertical="center"/>
    </xf>
    <xf numFmtId="0" fontId="21" fillId="7" borderId="7" xfId="0" applyFont="1" applyFill="1" applyBorder="1" applyAlignment="1" applyProtection="1">
      <alignment horizontal="center" vertical="center"/>
    </xf>
    <xf numFmtId="0" fontId="21" fillId="7" borderId="8" xfId="0" applyFont="1" applyFill="1" applyBorder="1" applyAlignment="1" applyProtection="1">
      <alignment horizontal="center" vertical="center"/>
    </xf>
    <xf numFmtId="0" fontId="21" fillId="7" borderId="9" xfId="0" applyFont="1" applyFill="1" applyBorder="1" applyAlignment="1" applyProtection="1">
      <alignment horizontal="center" vertical="center"/>
    </xf>
    <xf numFmtId="0" fontId="21" fillId="7" borderId="10" xfId="0" applyFont="1" applyFill="1" applyBorder="1" applyAlignment="1" applyProtection="1">
      <alignment horizontal="center" vertical="center"/>
    </xf>
    <xf numFmtId="0" fontId="13" fillId="4" borderId="14" xfId="0" applyFont="1" applyFill="1" applyBorder="1" applyAlignment="1" applyProtection="1">
      <alignment horizontal="center" vertical="center" wrapText="1"/>
    </xf>
    <xf numFmtId="0" fontId="13" fillId="4" borderId="12" xfId="0" applyFont="1" applyFill="1" applyBorder="1" applyAlignment="1" applyProtection="1">
      <alignment horizontal="center" vertical="center" wrapText="1"/>
    </xf>
    <xf numFmtId="0" fontId="13" fillId="4" borderId="15" xfId="0" applyFont="1" applyFill="1" applyBorder="1" applyAlignment="1" applyProtection="1">
      <alignment horizontal="center" vertical="center" wrapText="1"/>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13" fillId="4" borderId="11" xfId="0" applyFont="1" applyFill="1" applyBorder="1" applyAlignment="1" applyProtection="1">
      <alignment horizontal="center" vertical="center" wrapText="1"/>
    </xf>
    <xf numFmtId="0" fontId="2" fillId="2" borderId="3" xfId="0" applyFont="1" applyFill="1" applyBorder="1" applyAlignment="1" applyProtection="1">
      <alignment horizontal="center" vertical="center"/>
    </xf>
    <xf numFmtId="0" fontId="2" fillId="2" borderId="4" xfId="0" applyFont="1" applyFill="1" applyBorder="1" applyAlignment="1" applyProtection="1">
      <alignment horizontal="center" vertical="center"/>
    </xf>
    <xf numFmtId="0" fontId="1" fillId="0" borderId="11" xfId="0" applyFont="1" applyFill="1" applyBorder="1" applyAlignment="1" applyProtection="1">
      <alignment horizontal="center" vertical="center"/>
      <protection locked="0"/>
    </xf>
    <xf numFmtId="0" fontId="2" fillId="2" borderId="1" xfId="0" applyFont="1" applyFill="1" applyBorder="1" applyAlignment="1" applyProtection="1">
      <alignment horizontal="center" vertical="center"/>
    </xf>
    <xf numFmtId="0" fontId="2" fillId="2" borderId="2" xfId="0" applyFont="1" applyFill="1" applyBorder="1" applyAlignment="1" applyProtection="1">
      <alignment horizontal="center" vertical="center"/>
    </xf>
    <xf numFmtId="0" fontId="1" fillId="0" borderId="11" xfId="0" applyFont="1" applyFill="1" applyBorder="1" applyAlignment="1" applyProtection="1">
      <alignment horizontal="left" vertical="center"/>
      <protection locked="0"/>
    </xf>
    <xf numFmtId="0" fontId="2" fillId="2" borderId="1" xfId="0" applyFont="1" applyFill="1" applyBorder="1" applyAlignment="1" applyProtection="1">
      <alignment horizontal="center" vertical="center" wrapText="1"/>
    </xf>
    <xf numFmtId="0" fontId="2" fillId="2" borderId="2" xfId="0" applyFont="1" applyFill="1" applyBorder="1" applyAlignment="1" applyProtection="1">
      <alignment horizontal="center" vertical="center" wrapText="1"/>
    </xf>
    <xf numFmtId="0" fontId="10" fillId="0" borderId="16" xfId="0" applyFont="1" applyBorder="1" applyAlignment="1" applyProtection="1">
      <alignment horizontal="center" vertical="center" wrapText="1"/>
    </xf>
    <xf numFmtId="0" fontId="10" fillId="0" borderId="17" xfId="0" applyFont="1" applyBorder="1" applyAlignment="1" applyProtection="1">
      <alignment horizontal="center" vertical="center" wrapText="1"/>
    </xf>
    <xf numFmtId="0" fontId="10" fillId="0" borderId="18" xfId="0" applyFont="1" applyBorder="1" applyAlignment="1" applyProtection="1">
      <alignment horizontal="center" vertical="center" wrapText="1"/>
    </xf>
    <xf numFmtId="0" fontId="10" fillId="0" borderId="13" xfId="0" applyFont="1" applyBorder="1" applyAlignment="1" applyProtection="1">
      <alignment horizontal="center" vertical="center" wrapText="1"/>
    </xf>
    <xf numFmtId="0" fontId="10" fillId="0" borderId="0" xfId="0" applyFont="1" applyBorder="1" applyAlignment="1" applyProtection="1">
      <alignment horizontal="center" vertical="center" wrapText="1"/>
    </xf>
    <xf numFmtId="0" fontId="10" fillId="0" borderId="22" xfId="0" applyFont="1" applyBorder="1" applyAlignment="1" applyProtection="1">
      <alignment horizontal="center" vertical="center" wrapText="1"/>
    </xf>
    <xf numFmtId="0" fontId="10" fillId="0" borderId="19" xfId="0" applyFont="1" applyBorder="1" applyAlignment="1" applyProtection="1">
      <alignment horizontal="center" vertical="center" wrapText="1"/>
    </xf>
    <xf numFmtId="0" fontId="10" fillId="0" borderId="20" xfId="0" applyFont="1" applyBorder="1" applyAlignment="1" applyProtection="1">
      <alignment horizontal="center" vertical="center" wrapText="1"/>
    </xf>
    <xf numFmtId="0" fontId="10" fillId="0" borderId="21" xfId="0" applyFont="1" applyBorder="1" applyAlignment="1" applyProtection="1">
      <alignment horizontal="center" vertical="center" wrapText="1"/>
    </xf>
    <xf numFmtId="0" fontId="14" fillId="0" borderId="11" xfId="0" applyFont="1" applyFill="1" applyBorder="1" applyAlignment="1" applyProtection="1">
      <alignment horizontal="center"/>
      <protection locked="0"/>
    </xf>
    <xf numFmtId="0" fontId="7" fillId="0" borderId="0" xfId="0" applyFont="1" applyAlignment="1" applyProtection="1">
      <alignment horizontal="left" vertical="center" wrapText="1"/>
    </xf>
    <xf numFmtId="0" fontId="11" fillId="0" borderId="11" xfId="0" applyFont="1" applyFill="1" applyBorder="1" applyAlignment="1" applyProtection="1">
      <alignment horizontal="center" vertical="center" wrapText="1"/>
    </xf>
    <xf numFmtId="8" fontId="11" fillId="6" borderId="11" xfId="0" applyNumberFormat="1" applyFont="1" applyFill="1" applyBorder="1" applyAlignment="1" applyProtection="1">
      <alignment horizontal="center" vertical="center" wrapText="1"/>
      <protection locked="0"/>
    </xf>
    <xf numFmtId="0" fontId="11" fillId="6" borderId="11" xfId="0" applyFont="1" applyFill="1" applyBorder="1" applyAlignment="1" applyProtection="1">
      <alignment horizontal="center" vertical="center" wrapText="1"/>
      <protection locked="0"/>
    </xf>
    <xf numFmtId="8" fontId="11" fillId="0" borderId="11" xfId="0" applyNumberFormat="1" applyFont="1" applyFill="1" applyBorder="1" applyAlignment="1" applyProtection="1">
      <alignment horizontal="center" vertical="center" wrapText="1"/>
    </xf>
    <xf numFmtId="0" fontId="2" fillId="0" borderId="4" xfId="0" applyFont="1" applyBorder="1" applyAlignment="1" applyProtection="1">
      <alignment horizontal="center" vertical="center" wrapText="1"/>
    </xf>
    <xf numFmtId="0" fontId="2" fillId="0" borderId="5" xfId="0" applyFont="1" applyBorder="1" applyAlignment="1" applyProtection="1">
      <alignment horizontal="center" vertical="center" wrapText="1"/>
    </xf>
    <xf numFmtId="0" fontId="2" fillId="0" borderId="0" xfId="0" applyFont="1" applyBorder="1" applyAlignment="1" applyProtection="1">
      <alignment horizontal="center" vertical="center" wrapText="1"/>
    </xf>
    <xf numFmtId="0" fontId="2" fillId="0" borderId="7" xfId="0" applyFont="1" applyBorder="1" applyAlignment="1" applyProtection="1">
      <alignment horizontal="center" vertical="center" wrapText="1"/>
    </xf>
    <xf numFmtId="0" fontId="2" fillId="0" borderId="20" xfId="0" applyFont="1" applyBorder="1" applyAlignment="1" applyProtection="1">
      <alignment horizontal="center" vertical="center" wrapText="1"/>
    </xf>
    <xf numFmtId="0" fontId="2" fillId="0" borderId="23" xfId="0" applyFont="1" applyBorder="1" applyAlignment="1" applyProtection="1">
      <alignment horizontal="center" vertical="center" wrapText="1"/>
    </xf>
  </cellXfs>
  <cellStyles count="2">
    <cellStyle name="Normal" xfId="0" builtinId="0"/>
    <cellStyle name="Normal 2" xfId="1"/>
  </cellStyles>
  <dxfs count="0"/>
  <tableStyles count="0" defaultTableStyle="TableStyleMedium2" defaultPivotStyle="PivotStyleLight16"/>
  <colors>
    <mruColors>
      <color rgb="FFFFFF66"/>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theme/theme1.xml><?xml version="1.0" encoding="utf-8"?>
<a:theme xmlns:a="http://schemas.openxmlformats.org/drawingml/2006/main" name="Tema de l'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4:K51"/>
  <sheetViews>
    <sheetView showGridLines="0" tabSelected="1" zoomScale="70" zoomScaleNormal="70" zoomScaleSheetLayoutView="81" workbookViewId="0">
      <selection activeCell="C25" sqref="C25:C26"/>
    </sheetView>
  </sheetViews>
  <sheetFormatPr defaultColWidth="11.5546875" defaultRowHeight="14.4" x14ac:dyDescent="0.3"/>
  <cols>
    <col min="1" max="1" width="11.5546875" style="1"/>
    <col min="2" max="2" width="31.21875" style="1" customWidth="1"/>
    <col min="3" max="3" width="15.21875" style="1" customWidth="1"/>
    <col min="4" max="4" width="14.109375" style="1" bestFit="1" customWidth="1"/>
    <col min="5" max="5" width="26.44140625" style="1" customWidth="1"/>
    <col min="6" max="6" width="13.6640625" style="1" customWidth="1"/>
    <col min="7" max="7" width="34.21875" style="1" customWidth="1"/>
    <col min="8" max="8" width="13.21875" style="1" customWidth="1"/>
    <col min="9" max="9" width="10.109375" style="1" customWidth="1"/>
    <col min="10" max="10" width="74.21875" style="1" customWidth="1"/>
    <col min="11" max="11" width="29.5546875" style="1" customWidth="1"/>
    <col min="12" max="16384" width="11.5546875" style="1"/>
  </cols>
  <sheetData>
    <row r="4" spans="2:11" ht="15" thickBot="1" x14ac:dyDescent="0.35"/>
    <row r="5" spans="2:11" ht="20.25" customHeight="1" x14ac:dyDescent="0.3">
      <c r="B5" s="33" t="s">
        <v>30</v>
      </c>
      <c r="C5" s="34"/>
      <c r="D5" s="34"/>
      <c r="E5" s="34"/>
      <c r="F5" s="34"/>
      <c r="G5" s="34"/>
      <c r="H5" s="34"/>
      <c r="I5" s="34"/>
      <c r="J5" s="34"/>
      <c r="K5" s="35"/>
    </row>
    <row r="6" spans="2:11" ht="91.2" customHeight="1" x14ac:dyDescent="0.3">
      <c r="B6" s="36"/>
      <c r="C6" s="37"/>
      <c r="D6" s="37"/>
      <c r="E6" s="37"/>
      <c r="F6" s="37"/>
      <c r="G6" s="37"/>
      <c r="H6" s="37"/>
      <c r="I6" s="37"/>
      <c r="J6" s="37"/>
      <c r="K6" s="38"/>
    </row>
    <row r="7" spans="2:11" ht="18.75" customHeight="1" x14ac:dyDescent="0.3">
      <c r="B7" s="39" t="s">
        <v>22</v>
      </c>
      <c r="C7" s="40"/>
      <c r="D7" s="40"/>
      <c r="E7" s="40"/>
      <c r="F7" s="40"/>
      <c r="G7" s="40"/>
      <c r="H7" s="40"/>
      <c r="I7" s="40"/>
      <c r="J7" s="40"/>
      <c r="K7" s="41"/>
    </row>
    <row r="8" spans="2:11" ht="18" customHeight="1" x14ac:dyDescent="0.3">
      <c r="B8" s="42" t="s">
        <v>10</v>
      </c>
      <c r="C8" s="43"/>
      <c r="D8" s="43"/>
      <c r="E8" s="43"/>
      <c r="F8" s="43"/>
      <c r="G8" s="43"/>
      <c r="H8" s="43"/>
      <c r="I8" s="43"/>
      <c r="J8" s="43"/>
      <c r="K8" s="44"/>
    </row>
    <row r="9" spans="2:11" ht="67.2" customHeight="1" thickBot="1" x14ac:dyDescent="0.35">
      <c r="B9" s="45" t="s">
        <v>13</v>
      </c>
      <c r="C9" s="46"/>
      <c r="D9" s="46"/>
      <c r="E9" s="46"/>
      <c r="F9" s="46"/>
      <c r="G9" s="46"/>
      <c r="H9" s="46"/>
      <c r="I9" s="46"/>
      <c r="J9" s="46"/>
      <c r="K9" s="47"/>
    </row>
    <row r="10" spans="2:11" x14ac:dyDescent="0.3">
      <c r="B10" s="2"/>
      <c r="C10" s="2"/>
      <c r="D10" s="2"/>
      <c r="E10" s="2"/>
      <c r="F10" s="2"/>
      <c r="G10" s="2"/>
      <c r="H10" s="2"/>
      <c r="I10" s="2"/>
      <c r="J10" s="2"/>
      <c r="K10" s="2"/>
    </row>
    <row r="11" spans="2:11" x14ac:dyDescent="0.3">
      <c r="F11" s="2"/>
      <c r="G11" s="2"/>
      <c r="H11" s="2"/>
      <c r="I11" s="2"/>
      <c r="J11" s="2"/>
      <c r="K11" s="2"/>
    </row>
    <row r="12" spans="2:11" x14ac:dyDescent="0.3">
      <c r="B12" s="51"/>
      <c r="C12" s="52"/>
      <c r="D12" s="52"/>
      <c r="E12" s="52"/>
      <c r="F12" s="52"/>
      <c r="G12" s="52"/>
      <c r="H12" s="2"/>
      <c r="I12" s="2"/>
      <c r="J12" s="2"/>
      <c r="K12" s="2"/>
    </row>
    <row r="13" spans="2:11" x14ac:dyDescent="0.3">
      <c r="B13" s="2"/>
      <c r="C13" s="2"/>
      <c r="D13" s="2"/>
      <c r="E13" s="2"/>
      <c r="F13" s="2"/>
      <c r="G13" s="2"/>
      <c r="H13" s="2"/>
      <c r="I13" s="2"/>
      <c r="J13" s="2"/>
      <c r="K13" s="2"/>
    </row>
    <row r="14" spans="2:11" ht="46.5" customHeight="1" x14ac:dyDescent="0.3">
      <c r="B14" s="48" t="s">
        <v>23</v>
      </c>
      <c r="C14" s="49"/>
      <c r="D14" s="49"/>
      <c r="E14" s="49"/>
      <c r="F14" s="50"/>
      <c r="G14" s="4" t="s">
        <v>14</v>
      </c>
      <c r="H14" s="4" t="s">
        <v>9</v>
      </c>
      <c r="I14" s="53" t="s">
        <v>11</v>
      </c>
      <c r="J14" s="53"/>
      <c r="K14" s="5" t="s">
        <v>8</v>
      </c>
    </row>
    <row r="15" spans="2:11" ht="112.2" customHeight="1" x14ac:dyDescent="0.3">
      <c r="B15" s="31" t="s">
        <v>27</v>
      </c>
      <c r="C15" s="32"/>
      <c r="D15" s="32"/>
      <c r="E15" s="32"/>
      <c r="F15" s="32"/>
      <c r="G15" s="6">
        <v>6</v>
      </c>
      <c r="H15" s="15"/>
      <c r="I15" s="71"/>
      <c r="J15" s="71"/>
      <c r="K15" s="7"/>
    </row>
    <row r="16" spans="2:11" ht="101.4" customHeight="1" x14ac:dyDescent="0.3">
      <c r="B16" s="31" t="s">
        <v>24</v>
      </c>
      <c r="C16" s="32"/>
      <c r="D16" s="32"/>
      <c r="E16" s="32"/>
      <c r="F16" s="32"/>
      <c r="G16" s="6">
        <v>7</v>
      </c>
      <c r="H16" s="15"/>
      <c r="I16" s="71"/>
      <c r="J16" s="71"/>
      <c r="K16" s="7"/>
    </row>
    <row r="17" spans="2:11" ht="84.6" customHeight="1" x14ac:dyDescent="0.3">
      <c r="B17" s="31" t="s">
        <v>25</v>
      </c>
      <c r="C17" s="32"/>
      <c r="D17" s="32"/>
      <c r="E17" s="32"/>
      <c r="F17" s="32"/>
      <c r="G17" s="6">
        <v>5</v>
      </c>
      <c r="H17" s="15"/>
      <c r="I17" s="71"/>
      <c r="J17" s="71"/>
      <c r="K17" s="7"/>
    </row>
    <row r="18" spans="2:11" ht="130.80000000000001" customHeight="1" thickBot="1" x14ac:dyDescent="0.35">
      <c r="B18" s="31" t="s">
        <v>26</v>
      </c>
      <c r="C18" s="32"/>
      <c r="D18" s="32"/>
      <c r="E18" s="32"/>
      <c r="F18" s="32"/>
      <c r="G18" s="6">
        <v>5</v>
      </c>
      <c r="H18" s="15"/>
      <c r="I18" s="71"/>
      <c r="J18" s="71"/>
      <c r="K18" s="7"/>
    </row>
    <row r="19" spans="2:11" ht="18.75" customHeight="1" thickBot="1" x14ac:dyDescent="0.35">
      <c r="B19" s="2"/>
      <c r="C19" s="2"/>
      <c r="D19" s="2"/>
      <c r="E19" s="2"/>
      <c r="F19" s="2"/>
      <c r="G19" s="8">
        <f>SUM(G15:G18)</f>
        <v>23</v>
      </c>
      <c r="H19" s="2"/>
      <c r="I19" s="2"/>
      <c r="J19" s="2"/>
      <c r="K19" s="2"/>
    </row>
    <row r="20" spans="2:11" x14ac:dyDescent="0.3">
      <c r="B20" s="2"/>
      <c r="C20" s="2"/>
      <c r="D20" s="2"/>
      <c r="E20" s="2"/>
      <c r="F20" s="2"/>
      <c r="G20" s="3"/>
      <c r="H20" s="2"/>
      <c r="I20" s="2"/>
      <c r="J20" s="2"/>
      <c r="K20" s="2"/>
    </row>
    <row r="21" spans="2:11" ht="14.4" hidden="1" customHeight="1" x14ac:dyDescent="0.3">
      <c r="B21" s="72"/>
      <c r="C21" s="72"/>
      <c r="D21" s="72"/>
      <c r="E21" s="72"/>
      <c r="F21" s="72"/>
      <c r="G21" s="72"/>
      <c r="H21" s="72"/>
      <c r="I21" s="72"/>
    </row>
    <row r="22" spans="2:11" x14ac:dyDescent="0.3">
      <c r="B22" s="72"/>
      <c r="C22" s="72"/>
      <c r="D22" s="72"/>
      <c r="E22" s="72"/>
      <c r="F22" s="72"/>
      <c r="G22" s="72"/>
      <c r="H22" s="72"/>
      <c r="I22" s="72"/>
    </row>
    <row r="23" spans="2:11" ht="15.6" x14ac:dyDescent="0.3">
      <c r="B23" s="17" t="s">
        <v>28</v>
      </c>
      <c r="C23" s="18"/>
      <c r="D23" s="18"/>
      <c r="E23" s="19"/>
      <c r="F23" s="9"/>
      <c r="G23" s="10"/>
      <c r="H23" s="11"/>
      <c r="I23" s="11"/>
      <c r="J23" s="2"/>
      <c r="K23" s="2"/>
    </row>
    <row r="24" spans="2:11" ht="48" customHeight="1" x14ac:dyDescent="0.3">
      <c r="B24" s="73" t="s">
        <v>15</v>
      </c>
      <c r="C24" s="12" t="s">
        <v>16</v>
      </c>
      <c r="D24" s="12" t="s">
        <v>17</v>
      </c>
      <c r="E24" s="12" t="s">
        <v>18</v>
      </c>
      <c r="F24" s="2"/>
      <c r="G24" s="2"/>
      <c r="H24" s="2"/>
      <c r="I24" s="2"/>
      <c r="J24" s="2"/>
      <c r="K24" s="2"/>
    </row>
    <row r="25" spans="2:11" ht="15.6" x14ac:dyDescent="0.3">
      <c r="B25" s="73"/>
      <c r="C25" s="74">
        <v>0</v>
      </c>
      <c r="D25" s="76">
        <f>C25*1.21</f>
        <v>0</v>
      </c>
      <c r="E25" s="13">
        <v>0.21</v>
      </c>
      <c r="F25" s="2"/>
      <c r="G25" s="2"/>
      <c r="H25" s="2"/>
      <c r="I25" s="2"/>
      <c r="J25" s="2"/>
      <c r="K25" s="2"/>
    </row>
    <row r="26" spans="2:11" ht="39" customHeight="1" x14ac:dyDescent="0.3">
      <c r="B26" s="73"/>
      <c r="C26" s="75"/>
      <c r="D26" s="73"/>
      <c r="E26" s="14">
        <f>D25-C25</f>
        <v>0</v>
      </c>
      <c r="F26" s="2"/>
      <c r="G26" s="2"/>
      <c r="H26" s="2"/>
      <c r="I26" s="2"/>
      <c r="J26" s="2"/>
      <c r="K26" s="2"/>
    </row>
    <row r="27" spans="2:11" x14ac:dyDescent="0.3">
      <c r="B27" s="2"/>
      <c r="C27" s="2"/>
      <c r="D27" s="2"/>
      <c r="E27" s="2"/>
      <c r="F27" s="2"/>
      <c r="G27" s="2"/>
      <c r="H27" s="2"/>
      <c r="I27" s="2"/>
      <c r="J27" s="2"/>
      <c r="K27" s="2"/>
    </row>
    <row r="28" spans="2:11" x14ac:dyDescent="0.3">
      <c r="B28" s="2"/>
      <c r="C28" s="2"/>
      <c r="D28" s="2"/>
      <c r="E28" s="2"/>
      <c r="F28" s="2"/>
      <c r="G28" s="2"/>
      <c r="H28" s="2"/>
      <c r="I28" s="2"/>
      <c r="J28" s="2"/>
      <c r="K28" s="2"/>
    </row>
    <row r="29" spans="2:11" ht="43.8" customHeight="1" x14ac:dyDescent="0.3">
      <c r="B29" s="17" t="s">
        <v>29</v>
      </c>
      <c r="C29" s="18"/>
      <c r="D29" s="18"/>
      <c r="E29" s="19"/>
      <c r="F29" s="20"/>
      <c r="G29" s="20"/>
      <c r="H29" s="2"/>
      <c r="I29" s="2"/>
      <c r="J29" s="2"/>
      <c r="K29" s="2"/>
    </row>
    <row r="30" spans="2:11" ht="14.4" customHeight="1" x14ac:dyDescent="0.3">
      <c r="B30" s="22" t="s">
        <v>21</v>
      </c>
      <c r="C30" s="23"/>
      <c r="D30" s="24"/>
      <c r="E30" s="21">
        <v>0</v>
      </c>
      <c r="F30" s="20"/>
      <c r="G30" s="20"/>
      <c r="H30" s="2"/>
      <c r="I30" s="2"/>
      <c r="J30" s="2"/>
      <c r="K30" s="2"/>
    </row>
    <row r="31" spans="2:11" ht="64.8" customHeight="1" x14ac:dyDescent="0.3">
      <c r="B31" s="25"/>
      <c r="C31" s="26"/>
      <c r="D31" s="27"/>
      <c r="E31" s="21"/>
      <c r="F31" s="20"/>
      <c r="G31" s="20"/>
      <c r="H31" s="2"/>
      <c r="I31" s="2"/>
      <c r="J31" s="2"/>
      <c r="K31" s="2"/>
    </row>
    <row r="32" spans="2:11" ht="29.4" customHeight="1" x14ac:dyDescent="0.3">
      <c r="B32" s="28" t="s">
        <v>19</v>
      </c>
      <c r="C32" s="29"/>
      <c r="D32" s="30"/>
      <c r="E32" s="16">
        <f>D25*E30</f>
        <v>0</v>
      </c>
      <c r="F32" s="20"/>
      <c r="G32" s="20"/>
      <c r="H32" s="2"/>
      <c r="I32" s="2"/>
      <c r="J32" s="2"/>
      <c r="K32" s="2"/>
    </row>
    <row r="33" spans="2:11" x14ac:dyDescent="0.3">
      <c r="B33" s="2"/>
      <c r="C33" s="2"/>
      <c r="D33" s="2"/>
      <c r="E33" s="2"/>
      <c r="F33" s="2"/>
      <c r="G33" s="2"/>
      <c r="H33" s="2"/>
      <c r="I33" s="2"/>
      <c r="J33" s="2"/>
      <c r="K33" s="2"/>
    </row>
    <row r="34" spans="2:11" x14ac:dyDescent="0.3">
      <c r="B34" s="2"/>
      <c r="C34" s="2"/>
      <c r="D34" s="2"/>
      <c r="E34" s="2"/>
      <c r="F34" s="2"/>
      <c r="G34" s="2"/>
      <c r="H34" s="2"/>
      <c r="I34" s="2"/>
      <c r="J34" s="2"/>
      <c r="K34" s="2"/>
    </row>
    <row r="35" spans="2:11" x14ac:dyDescent="0.3">
      <c r="B35" s="2"/>
      <c r="C35" s="2"/>
      <c r="D35" s="2"/>
      <c r="E35" s="2"/>
      <c r="F35" s="2"/>
      <c r="G35" s="2"/>
      <c r="H35" s="2"/>
      <c r="I35" s="2"/>
      <c r="J35" s="2"/>
      <c r="K35" s="2"/>
    </row>
    <row r="36" spans="2:11" x14ac:dyDescent="0.3">
      <c r="B36" s="2"/>
      <c r="C36" s="2"/>
      <c r="D36" s="2"/>
      <c r="E36" s="2"/>
      <c r="F36" s="2"/>
      <c r="G36" s="2"/>
      <c r="H36" s="2"/>
      <c r="I36" s="2"/>
      <c r="J36" s="2"/>
      <c r="K36" s="2"/>
    </row>
    <row r="37" spans="2:11" x14ac:dyDescent="0.3">
      <c r="B37" s="2"/>
      <c r="C37" s="2"/>
      <c r="D37" s="2"/>
      <c r="E37" s="2"/>
      <c r="F37" s="2"/>
      <c r="G37" s="2"/>
      <c r="H37" s="2"/>
      <c r="I37" s="2"/>
      <c r="J37" s="2"/>
      <c r="K37" s="2"/>
    </row>
    <row r="38" spans="2:11" ht="15" thickBot="1" x14ac:dyDescent="0.35">
      <c r="B38" s="2"/>
      <c r="C38" s="2"/>
      <c r="D38" s="2"/>
      <c r="E38" s="2"/>
      <c r="F38" s="2"/>
      <c r="G38" s="2"/>
      <c r="H38" s="2"/>
      <c r="I38" s="2"/>
      <c r="J38" s="2"/>
      <c r="K38" s="2"/>
    </row>
    <row r="39" spans="2:11" ht="20.100000000000001" customHeight="1" thickBot="1" x14ac:dyDescent="0.35">
      <c r="B39" s="57" t="s">
        <v>0</v>
      </c>
      <c r="C39" s="58"/>
      <c r="D39" s="59"/>
      <c r="E39" s="59"/>
      <c r="F39" s="59"/>
      <c r="G39" s="59"/>
      <c r="H39" s="77" t="s">
        <v>20</v>
      </c>
      <c r="I39" s="77"/>
      <c r="J39" s="77"/>
      <c r="K39" s="78"/>
    </row>
    <row r="40" spans="2:11" ht="20.100000000000001" customHeight="1" thickBot="1" x14ac:dyDescent="0.35">
      <c r="B40" s="57" t="s">
        <v>1</v>
      </c>
      <c r="C40" s="58"/>
      <c r="D40" s="56"/>
      <c r="E40" s="56"/>
      <c r="F40" s="56"/>
      <c r="G40" s="56"/>
      <c r="H40" s="79"/>
      <c r="I40" s="79"/>
      <c r="J40" s="79"/>
      <c r="K40" s="80"/>
    </row>
    <row r="41" spans="2:11" ht="30.75" customHeight="1" thickBot="1" x14ac:dyDescent="0.35">
      <c r="B41" s="60" t="s">
        <v>2</v>
      </c>
      <c r="C41" s="61"/>
      <c r="D41" s="59"/>
      <c r="E41" s="59"/>
      <c r="F41" s="59"/>
      <c r="G41" s="59"/>
      <c r="H41" s="79"/>
      <c r="I41" s="79"/>
      <c r="J41" s="79"/>
      <c r="K41" s="80"/>
    </row>
    <row r="42" spans="2:11" ht="20.100000000000001" customHeight="1" thickBot="1" x14ac:dyDescent="0.35">
      <c r="B42" s="57" t="s">
        <v>3</v>
      </c>
      <c r="C42" s="58"/>
      <c r="D42" s="59"/>
      <c r="E42" s="59"/>
      <c r="F42" s="59"/>
      <c r="G42" s="59"/>
      <c r="H42" s="79"/>
      <c r="I42" s="79"/>
      <c r="J42" s="79"/>
      <c r="K42" s="80"/>
    </row>
    <row r="43" spans="2:11" ht="30.75" customHeight="1" thickBot="1" x14ac:dyDescent="0.35">
      <c r="B43" s="60" t="s">
        <v>4</v>
      </c>
      <c r="C43" s="61"/>
      <c r="D43" s="59"/>
      <c r="E43" s="59"/>
      <c r="F43" s="59"/>
      <c r="G43" s="59"/>
      <c r="H43" s="79"/>
      <c r="I43" s="79"/>
      <c r="J43" s="79"/>
      <c r="K43" s="80"/>
    </row>
    <row r="44" spans="2:11" ht="20.100000000000001" customHeight="1" thickBot="1" x14ac:dyDescent="0.35">
      <c r="B44" s="57" t="s">
        <v>5</v>
      </c>
      <c r="C44" s="58"/>
      <c r="D44" s="59"/>
      <c r="E44" s="59"/>
      <c r="F44" s="59"/>
      <c r="G44" s="59"/>
      <c r="H44" s="79"/>
      <c r="I44" s="79"/>
      <c r="J44" s="79"/>
      <c r="K44" s="80"/>
    </row>
    <row r="45" spans="2:11" ht="20.100000000000001" customHeight="1" thickBot="1" x14ac:dyDescent="0.35">
      <c r="B45" s="57" t="s">
        <v>6</v>
      </c>
      <c r="C45" s="58"/>
      <c r="D45" s="56"/>
      <c r="E45" s="56"/>
      <c r="F45" s="56"/>
      <c r="G45" s="56"/>
      <c r="H45" s="79"/>
      <c r="I45" s="79"/>
      <c r="J45" s="79"/>
      <c r="K45" s="80"/>
    </row>
    <row r="46" spans="2:11" ht="20.100000000000001" customHeight="1" x14ac:dyDescent="0.3">
      <c r="B46" s="54" t="s">
        <v>7</v>
      </c>
      <c r="C46" s="55"/>
      <c r="D46" s="56"/>
      <c r="E46" s="56"/>
      <c r="F46" s="56"/>
      <c r="G46" s="56"/>
      <c r="H46" s="81"/>
      <c r="I46" s="81"/>
      <c r="J46" s="81"/>
      <c r="K46" s="82"/>
    </row>
    <row r="47" spans="2:11" ht="14.4" customHeight="1" x14ac:dyDescent="0.3">
      <c r="B47" s="62" t="s">
        <v>12</v>
      </c>
      <c r="C47" s="63"/>
      <c r="D47" s="63"/>
      <c r="E47" s="63"/>
      <c r="F47" s="63"/>
      <c r="G47" s="63"/>
      <c r="H47" s="63"/>
      <c r="I47" s="63"/>
      <c r="J47" s="63"/>
      <c r="K47" s="64"/>
    </row>
    <row r="48" spans="2:11" x14ac:dyDescent="0.3">
      <c r="B48" s="65"/>
      <c r="C48" s="66"/>
      <c r="D48" s="66"/>
      <c r="E48" s="66"/>
      <c r="F48" s="66"/>
      <c r="G48" s="66"/>
      <c r="H48" s="66"/>
      <c r="I48" s="66"/>
      <c r="J48" s="66"/>
      <c r="K48" s="67"/>
    </row>
    <row r="49" spans="2:11" x14ac:dyDescent="0.3">
      <c r="B49" s="65"/>
      <c r="C49" s="66"/>
      <c r="D49" s="66"/>
      <c r="E49" s="66"/>
      <c r="F49" s="66"/>
      <c r="G49" s="66"/>
      <c r="H49" s="66"/>
      <c r="I49" s="66"/>
      <c r="J49" s="66"/>
      <c r="K49" s="67"/>
    </row>
    <row r="50" spans="2:11" x14ac:dyDescent="0.3">
      <c r="B50" s="65"/>
      <c r="C50" s="66"/>
      <c r="D50" s="66"/>
      <c r="E50" s="66"/>
      <c r="F50" s="66"/>
      <c r="G50" s="66"/>
      <c r="H50" s="66"/>
      <c r="I50" s="66"/>
      <c r="J50" s="66"/>
      <c r="K50" s="67"/>
    </row>
    <row r="51" spans="2:11" ht="49.8" customHeight="1" x14ac:dyDescent="0.3">
      <c r="B51" s="68"/>
      <c r="C51" s="69"/>
      <c r="D51" s="69"/>
      <c r="E51" s="69"/>
      <c r="F51" s="69"/>
      <c r="G51" s="69"/>
      <c r="H51" s="69"/>
      <c r="I51" s="69"/>
      <c r="J51" s="69"/>
      <c r="K51" s="70"/>
    </row>
  </sheetData>
  <sheetProtection algorithmName="SHA-512" hashValue="CQ6mmqp4ecRuBw2Cy1/zN40GCuoYD6C6Z8fSPACrLco8JKnJz3ly937j9U893eqs00GG4mZ3y5csF4LAGNR8MA==" saltValue="FCToydmCQBv8UL12vXsNQA==" spinCount="100000" sheet="1" objects="1" scenarios="1" selectLockedCells="1"/>
  <mergeCells count="43">
    <mergeCell ref="B47:K51"/>
    <mergeCell ref="I15:J15"/>
    <mergeCell ref="I16:J16"/>
    <mergeCell ref="I18:J18"/>
    <mergeCell ref="I17:J17"/>
    <mergeCell ref="B21:I22"/>
    <mergeCell ref="B24:B26"/>
    <mergeCell ref="C25:C26"/>
    <mergeCell ref="D25:D26"/>
    <mergeCell ref="B44:C44"/>
    <mergeCell ref="D44:G44"/>
    <mergeCell ref="H39:K46"/>
    <mergeCell ref="B45:C45"/>
    <mergeCell ref="D45:G45"/>
    <mergeCell ref="B46:C46"/>
    <mergeCell ref="D46:G46"/>
    <mergeCell ref="B39:C39"/>
    <mergeCell ref="D39:G39"/>
    <mergeCell ref="B40:C40"/>
    <mergeCell ref="D40:G40"/>
    <mergeCell ref="B41:C41"/>
    <mergeCell ref="D41:G41"/>
    <mergeCell ref="B42:C42"/>
    <mergeCell ref="D42:G42"/>
    <mergeCell ref="B43:C43"/>
    <mergeCell ref="D43:G43"/>
    <mergeCell ref="B15:F15"/>
    <mergeCell ref="B17:F17"/>
    <mergeCell ref="B18:F18"/>
    <mergeCell ref="B16:F16"/>
    <mergeCell ref="B5:K6"/>
    <mergeCell ref="B7:K7"/>
    <mergeCell ref="B8:K8"/>
    <mergeCell ref="B9:K9"/>
    <mergeCell ref="B14:F14"/>
    <mergeCell ref="B12:G12"/>
    <mergeCell ref="I14:J14"/>
    <mergeCell ref="B23:E23"/>
    <mergeCell ref="F29:G32"/>
    <mergeCell ref="E30:E31"/>
    <mergeCell ref="B29:E29"/>
    <mergeCell ref="B30:D31"/>
    <mergeCell ref="B32:D32"/>
  </mergeCells>
  <phoneticPr fontId="3" type="noConversion"/>
  <dataValidations count="1">
    <dataValidation type="decimal" operator="lessThanOrEqual" allowBlank="1" showInputMessage="1" showErrorMessage="1" sqref="C25:C26">
      <formula1>70000</formula1>
    </dataValidation>
  </dataValidations>
  <pageMargins left="0" right="0" top="0.35433070866141736" bottom="0.74803149606299213" header="0.31496062992125984" footer="0.31496062992125984"/>
  <pageSetup paperSize="9" scale="36" orientation="portrait" verticalDpi="300" r:id="rId1"/>
  <headerFooter>
    <oddHeader>&amp;L&amp;G</oddHeader>
    <oddFooter>&amp;L&amp;G</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Fulls de càlcul</vt:lpstr>
      </vt:variant>
      <vt:variant>
        <vt:i4>1</vt:i4>
      </vt:variant>
      <vt:variant>
        <vt:lpstr>Intervals amb nom</vt:lpstr>
      </vt:variant>
      <vt:variant>
        <vt:i4>1</vt:i4>
      </vt:variant>
    </vt:vector>
  </HeadingPairs>
  <TitlesOfParts>
    <vt:vector size="2" baseType="lpstr">
      <vt:lpstr>2024-650_oferta_objectius</vt:lpstr>
      <vt:lpstr>'2024-650_oferta_objectius'!Àrea_d'impressió</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Carlos1</dc:creator>
  <cp:lastModifiedBy>Lidia Puigdemasa Soto</cp:lastModifiedBy>
  <cp:lastPrinted>2025-04-16T09:20:20Z</cp:lastPrinted>
  <dcterms:created xsi:type="dcterms:W3CDTF">2023-06-05T13:17:48Z</dcterms:created>
  <dcterms:modified xsi:type="dcterms:W3CDTF">2026-01-30T09:47:02Z</dcterms:modified>
</cp:coreProperties>
</file>