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12000520 - AM subministrament motors i comportes/Organs de Treball/"/>
    </mc:Choice>
  </mc:AlternateContent>
  <xr:revisionPtr revIDLastSave="12" documentId="13_ncr:1_{60006235-FF4F-4504-BABF-F9C1BF4FE2CB}" xr6:coauthVersionLast="47" xr6:coauthVersionMax="47" xr10:uidLastSave="{AB5DB331-C284-4EBF-871E-D665988F154F}"/>
  <bookViews>
    <workbookView xWindow="-120" yWindow="-120" windowWidth="29040" windowHeight="15840" xr2:uid="{00000000-000D-0000-FFFF-FFFF00000000}"/>
  </bookViews>
  <sheets>
    <sheet name="LOT 3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9" l="1"/>
  <c r="H5" i="9"/>
  <c r="H6" i="9"/>
  <c r="H7" i="9"/>
  <c r="H8" i="9"/>
  <c r="H9" i="9"/>
  <c r="H10" i="9"/>
  <c r="H11" i="9"/>
  <c r="H12" i="9"/>
  <c r="H13" i="9"/>
  <c r="H3" i="9"/>
  <c r="H14" i="9" l="1"/>
</calcChain>
</file>

<file path=xl/sharedStrings.xml><?xml version="1.0" encoding="utf-8"?>
<sst xmlns="http://schemas.openxmlformats.org/spreadsheetml/2006/main" count="46" uniqueCount="25">
  <si>
    <t>BOMBES D'ESGOTAMENT I FOSSES FLYGT LOT 3</t>
  </si>
  <si>
    <t>MARCA</t>
  </si>
  <si>
    <t>MODEL</t>
  </si>
  <si>
    <t>TENSIÓ</t>
  </si>
  <si>
    <t>CORBA</t>
  </si>
  <si>
    <t xml:space="preserve">UNITATS </t>
  </si>
  <si>
    <t>PREU UNITARI MÀXIM (SENSE IVA)</t>
  </si>
  <si>
    <t>PREU/UNITAT</t>
  </si>
  <si>
    <t>PREU TOTAL</t>
  </si>
  <si>
    <t>FLYGT</t>
  </si>
  <si>
    <t>230/400 V</t>
  </si>
  <si>
    <t>CORBA 251 HT</t>
  </si>
  <si>
    <t>CORBA 226 MT</t>
  </si>
  <si>
    <t>CORBA 437 MT</t>
  </si>
  <si>
    <t>CORBA 246 SH</t>
  </si>
  <si>
    <t>CORBA 270 SH</t>
  </si>
  <si>
    <t>CORBA 272 SH</t>
  </si>
  <si>
    <t>CORBA 451 HT</t>
  </si>
  <si>
    <t>CORBA 430 MT</t>
  </si>
  <si>
    <t>CORBA 255 SH</t>
  </si>
  <si>
    <t>Guiadera
Sliding bracket unit
Kit instal·lació guiadera DN50
El kit inclou:
Guiadera DN50 de 3/4" per a dos tubs guia
segell mecànic de NBR
Kit de muntatge cargoleria</t>
  </si>
  <si>
    <t>-</t>
  </si>
  <si>
    <t>TOTAL*</t>
  </si>
  <si>
    <t>* Traslladar import total a Annex 1 Lot 3</t>
  </si>
  <si>
    <t>S’han d’ofertar el 100% de les referències del Lot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</si>
</sst>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 "/>
    </font>
    <font>
      <sz val="9"/>
      <color theme="1"/>
      <name val="Arial "/>
    </font>
    <font>
      <b/>
      <sz val="9"/>
      <color theme="1"/>
      <name val="Arial 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/>
    </xf>
    <xf numFmtId="0" fontId="4" fillId="0" borderId="0" xfId="0" applyFont="1"/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164" fontId="4" fillId="0" borderId="1" xfId="0" applyNumberFormat="1" applyFont="1" applyBorder="1"/>
    <xf numFmtId="164" fontId="4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4">
    <cellStyle name="Moneda 6" xfId="3" xr:uid="{00000000-0005-0000-0000-000000000000}"/>
    <cellStyle name="Normal" xfId="0" builtinId="0"/>
    <cellStyle name="Normal 15" xfId="1" xr:uid="{00000000-0005-0000-0000-000002000000}"/>
    <cellStyle name="Normal 1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Normal="100" workbookViewId="0">
      <selection activeCell="K20" sqref="K20"/>
    </sheetView>
  </sheetViews>
  <sheetFormatPr baseColWidth="10" defaultColWidth="11.42578125" defaultRowHeight="12"/>
  <cols>
    <col min="1" max="1" width="11.42578125" style="2"/>
    <col min="2" max="2" width="35.28515625" style="2" bestFit="1" customWidth="1"/>
    <col min="3" max="3" width="10.5703125" style="2" bestFit="1" customWidth="1"/>
    <col min="4" max="4" width="13.28515625" style="2" bestFit="1" customWidth="1"/>
    <col min="5" max="5" width="14.7109375" style="2" bestFit="1" customWidth="1"/>
    <col min="6" max="6" width="28.85546875" style="2" bestFit="1" customWidth="1"/>
    <col min="7" max="7" width="22.28515625" style="2" customWidth="1"/>
    <col min="8" max="8" width="11.85546875" style="2" bestFit="1" customWidth="1"/>
    <col min="9" max="16384" width="11.42578125" style="2"/>
  </cols>
  <sheetData>
    <row r="1" spans="1:10">
      <c r="A1" s="13" t="s">
        <v>0</v>
      </c>
      <c r="B1" s="13"/>
      <c r="C1" s="13"/>
      <c r="D1" s="13"/>
      <c r="E1" s="13"/>
      <c r="F1" s="13"/>
      <c r="G1" s="13"/>
      <c r="H1" s="13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5" t="s">
        <v>6</v>
      </c>
      <c r="G2" s="1" t="s">
        <v>7</v>
      </c>
      <c r="H2" s="3" t="s">
        <v>8</v>
      </c>
    </row>
    <row r="3" spans="1:10">
      <c r="A3" s="4" t="s">
        <v>9</v>
      </c>
      <c r="B3" s="5">
        <v>2640</v>
      </c>
      <c r="C3" s="6" t="s">
        <v>10</v>
      </c>
      <c r="D3" s="6" t="s">
        <v>11</v>
      </c>
      <c r="E3" s="4">
        <v>4</v>
      </c>
      <c r="F3" s="11">
        <v>7150.0000000000009</v>
      </c>
      <c r="G3" s="7"/>
      <c r="H3" s="7">
        <f>E3*G3</f>
        <v>0</v>
      </c>
      <c r="J3" s="8"/>
    </row>
    <row r="4" spans="1:10">
      <c r="A4" s="4" t="s">
        <v>9</v>
      </c>
      <c r="B4" s="5">
        <v>2640</v>
      </c>
      <c r="C4" s="6" t="s">
        <v>10</v>
      </c>
      <c r="D4" s="6" t="s">
        <v>12</v>
      </c>
      <c r="E4" s="4">
        <v>4</v>
      </c>
      <c r="F4" s="11">
        <v>7590.0000000000009</v>
      </c>
      <c r="G4" s="7"/>
      <c r="H4" s="7">
        <f t="shared" ref="H4:H13" si="0">E4*G4</f>
        <v>0</v>
      </c>
      <c r="J4" s="8"/>
    </row>
    <row r="5" spans="1:10">
      <c r="A5" s="4" t="s">
        <v>9</v>
      </c>
      <c r="B5" s="5">
        <v>3127</v>
      </c>
      <c r="C5" s="6" t="s">
        <v>10</v>
      </c>
      <c r="D5" s="6" t="s">
        <v>13</v>
      </c>
      <c r="E5" s="4">
        <v>4</v>
      </c>
      <c r="F5" s="11">
        <v>7700.0000000000009</v>
      </c>
      <c r="G5" s="7"/>
      <c r="H5" s="7">
        <f t="shared" si="0"/>
        <v>0</v>
      </c>
      <c r="J5" s="8"/>
    </row>
    <row r="6" spans="1:10">
      <c r="A6" s="4" t="s">
        <v>9</v>
      </c>
      <c r="B6" s="5">
        <v>3127</v>
      </c>
      <c r="C6" s="6" t="s">
        <v>10</v>
      </c>
      <c r="D6" s="6" t="s">
        <v>14</v>
      </c>
      <c r="E6" s="4">
        <v>4</v>
      </c>
      <c r="F6" s="11">
        <v>8360</v>
      </c>
      <c r="G6" s="7"/>
      <c r="H6" s="7">
        <f t="shared" si="0"/>
        <v>0</v>
      </c>
      <c r="J6" s="8"/>
    </row>
    <row r="7" spans="1:10">
      <c r="A7" s="4" t="s">
        <v>9</v>
      </c>
      <c r="B7" s="5">
        <v>3069</v>
      </c>
      <c r="C7" s="6" t="s">
        <v>10</v>
      </c>
      <c r="D7" s="6" t="s">
        <v>15</v>
      </c>
      <c r="E7" s="4">
        <v>4</v>
      </c>
      <c r="F7" s="11">
        <v>2420</v>
      </c>
      <c r="G7" s="7"/>
      <c r="H7" s="7">
        <f t="shared" si="0"/>
        <v>0</v>
      </c>
      <c r="J7" s="8"/>
    </row>
    <row r="8" spans="1:10">
      <c r="A8" s="4" t="s">
        <v>9</v>
      </c>
      <c r="B8" s="5">
        <v>3069</v>
      </c>
      <c r="C8" s="6" t="s">
        <v>10</v>
      </c>
      <c r="D8" s="6" t="s">
        <v>16</v>
      </c>
      <c r="E8" s="4">
        <v>4</v>
      </c>
      <c r="F8" s="11">
        <v>2200</v>
      </c>
      <c r="G8" s="7"/>
      <c r="H8" s="7">
        <f t="shared" si="0"/>
        <v>0</v>
      </c>
      <c r="J8" s="8"/>
    </row>
    <row r="9" spans="1:10">
      <c r="A9" s="4" t="s">
        <v>9</v>
      </c>
      <c r="B9" s="5">
        <v>3153</v>
      </c>
      <c r="C9" s="6" t="s">
        <v>10</v>
      </c>
      <c r="D9" s="6" t="s">
        <v>17</v>
      </c>
      <c r="E9" s="4">
        <v>4</v>
      </c>
      <c r="F9" s="11">
        <v>13750.000000000002</v>
      </c>
      <c r="G9" s="7"/>
      <c r="H9" s="7">
        <f t="shared" si="0"/>
        <v>0</v>
      </c>
      <c r="J9" s="8"/>
    </row>
    <row r="10" spans="1:10">
      <c r="A10" s="4" t="s">
        <v>9</v>
      </c>
      <c r="B10" s="5">
        <v>3153</v>
      </c>
      <c r="C10" s="6" t="s">
        <v>10</v>
      </c>
      <c r="D10" s="6" t="s">
        <v>18</v>
      </c>
      <c r="E10" s="4">
        <v>4</v>
      </c>
      <c r="F10" s="11">
        <v>13090.000000000002</v>
      </c>
      <c r="G10" s="7"/>
      <c r="H10" s="7">
        <f t="shared" si="0"/>
        <v>0</v>
      </c>
      <c r="J10" s="8"/>
    </row>
    <row r="11" spans="1:10">
      <c r="A11" s="4" t="s">
        <v>9</v>
      </c>
      <c r="B11" s="5">
        <v>3153</v>
      </c>
      <c r="C11" s="6" t="s">
        <v>10</v>
      </c>
      <c r="D11" s="6" t="s">
        <v>16</v>
      </c>
      <c r="E11" s="4">
        <v>4</v>
      </c>
      <c r="F11" s="11">
        <v>15800</v>
      </c>
      <c r="G11" s="7"/>
      <c r="H11" s="7">
        <f t="shared" si="0"/>
        <v>0</v>
      </c>
      <c r="J11" s="8"/>
    </row>
    <row r="12" spans="1:10">
      <c r="A12" s="4" t="s">
        <v>9</v>
      </c>
      <c r="B12" s="5">
        <v>3102</v>
      </c>
      <c r="C12" s="6" t="s">
        <v>10</v>
      </c>
      <c r="D12" s="6" t="s">
        <v>19</v>
      </c>
      <c r="E12" s="4">
        <v>4</v>
      </c>
      <c r="F12" s="11">
        <v>13310.000000000002</v>
      </c>
      <c r="G12" s="7"/>
      <c r="H12" s="7">
        <f t="shared" si="0"/>
        <v>0</v>
      </c>
      <c r="J12" s="8"/>
    </row>
    <row r="13" spans="1:10" ht="84">
      <c r="A13" s="9" t="s">
        <v>9</v>
      </c>
      <c r="B13" s="10" t="s">
        <v>20</v>
      </c>
      <c r="C13" s="6" t="s">
        <v>21</v>
      </c>
      <c r="D13" s="6" t="s">
        <v>21</v>
      </c>
      <c r="E13" s="4">
        <v>4</v>
      </c>
      <c r="F13" s="11">
        <v>84</v>
      </c>
      <c r="G13" s="7"/>
      <c r="H13" s="7">
        <f t="shared" si="0"/>
        <v>0</v>
      </c>
      <c r="J13" s="8"/>
    </row>
    <row r="14" spans="1:10">
      <c r="A14" s="13" t="s">
        <v>22</v>
      </c>
      <c r="B14" s="13"/>
      <c r="C14" s="13"/>
      <c r="D14" s="13"/>
      <c r="E14" s="13"/>
      <c r="F14" s="13"/>
      <c r="G14" s="12"/>
      <c r="H14" s="11">
        <f>SUM(H3:H13)</f>
        <v>0</v>
      </c>
    </row>
    <row r="16" spans="1:10" ht="15">
      <c r="F16" s="14" t="s">
        <v>23</v>
      </c>
      <c r="G16" s="14"/>
      <c r="H16" s="14"/>
    </row>
    <row r="18" spans="6:8" ht="15">
      <c r="F18" s="14" t="s">
        <v>24</v>
      </c>
      <c r="G18" s="14"/>
      <c r="H18" s="14"/>
    </row>
  </sheetData>
  <mergeCells count="4">
    <mergeCell ref="A1:H1"/>
    <mergeCell ref="A14:F14"/>
    <mergeCell ref="F16:H16"/>
    <mergeCell ref="F18:H18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12000520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12000520 - AM subministrament motors i comportes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DocOkMA xmlns="b33c6233-2ab6-44e4-b566-b78dc0012292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2026-01-06T23:00:00+00:00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2026-01-19T23:00:00+00:00</TMB_CC>
    <TMB_IDLicitacio xmlns="c8de0594-42e2-4f26-8a69-9df094374455">507427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3D37CF-448A-4306-8D45-01720F8191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1FE1B1-63D0-48A9-8EDD-6D811A248D5B}">
  <ds:schemaRefs>
    <ds:schemaRef ds:uri="http://schemas.microsoft.com/sharepoint/v3"/>
    <ds:schemaRef ds:uri="http://schemas.microsoft.com/office/2006/documentManagement/types"/>
    <ds:schemaRef ds:uri="b33c6233-2ab6-44e4-b566-b78dc0012292"/>
    <ds:schemaRef ds:uri="c8de0594-42e2-4f26-8a69-9df094374455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5039A45-B748-4FE4-9A6B-143E5DB0C8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3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Cantoral Lujan, Ines Maria</dc:creator>
  <cp:keywords/>
  <dc:description/>
  <cp:lastModifiedBy>Periago Llorens, David</cp:lastModifiedBy>
  <cp:revision/>
  <dcterms:created xsi:type="dcterms:W3CDTF">2020-09-08T09:13:37Z</dcterms:created>
  <dcterms:modified xsi:type="dcterms:W3CDTF">2025-12-18T11:00:03Z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TMB_IDLicitacio">
    <vt:r8>507427</vt:r8>
  </property>
  <property fmtid="{D5CDD505-2E9C-101B-9397-08002B2CF9AE}" pid="18" name="h80888fb7b914359b90c46b7c452b251">
    <vt:lpwstr/>
  </property>
  <property fmtid="{D5CDD505-2E9C-101B-9397-08002B2CF9AE}" pid="19" name="o0f6527fa5184dfa91381007b0eb82df">
    <vt:lpwstr/>
  </property>
  <property fmtid="{D5CDD505-2E9C-101B-9397-08002B2CF9AE}" pid="20" name="ba05a5f98ed745b98d9dacf37bda167c">
    <vt:lpwstr/>
  </property>
  <property fmtid="{D5CDD505-2E9C-101B-9397-08002B2CF9AE}" pid="21" name="h3e189544f4e4582960eb2fb36374928">
    <vt:lpwstr/>
  </property>
  <property fmtid="{D5CDD505-2E9C-101B-9397-08002B2CF9AE}" pid="22" name="FirstName">
    <vt:lpwstr/>
  </property>
</Properties>
</file>