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85 - Equips separació cel·lular i aliquatador (CERTERA)\2. PLECS\1. ADMINISTRATIUS\annexos\"/>
    </mc:Choice>
  </mc:AlternateContent>
  <xr:revisionPtr revIDLastSave="0" documentId="13_ncr:1_{236760D1-448C-429F-B316-B025E24816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Lot 1" sheetId="1" r:id="rId1"/>
    <sheet name="ANNEX 3 OFERTA Lot 2" sheetId="4" r:id="rId2"/>
  </sheets>
  <definedNames>
    <definedName name="_xlnm.Print_Area" localSheetId="0">'ANNEX 3 OFERTA Lot 1'!$A$1:$R$41</definedName>
    <definedName name="_xlnm.Print_Area" localSheetId="1">'ANNEX 3 OFERTA Lot 2'!$A$2:$J$39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Q23" i="4"/>
  <c r="O23" i="4"/>
  <c r="Q25" i="1"/>
  <c r="O25" i="1"/>
  <c r="H16" i="4" l="1"/>
  <c r="G16" i="4"/>
  <c r="D29" i="4" s="1"/>
  <c r="D16" i="4"/>
  <c r="E31" i="1"/>
  <c r="H18" i="1"/>
  <c r="G18" i="1"/>
  <c r="D18" i="1"/>
  <c r="H17" i="1" l="1"/>
  <c r="G17" i="1"/>
  <c r="D31" i="1" s="1"/>
  <c r="D17" i="1" l="1"/>
</calcChain>
</file>

<file path=xl/sharedStrings.xml><?xml version="1.0" encoding="utf-8"?>
<sst xmlns="http://schemas.openxmlformats.org/spreadsheetml/2006/main" count="99" uniqueCount="44">
  <si>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</si>
  <si>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</si>
  <si>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</si>
  <si>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</si>
  <si>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</si>
  <si>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</si>
  <si>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</si>
  <si>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</si>
  <si>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</si>
  <si>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</si>
  <si>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</si>
  <si>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</si>
  <si>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</si>
  <si>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</si>
  <si>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</si>
  <si>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</si>
  <si>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</si>
  <si>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</si>
  <si>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ANNEX 3 PCAP D'OFERTA ECONÒMICA - LOT 1</t>
  </si>
  <si>
    <t>Concepte</t>
  </si>
  <si>
    <t>LOT DE L'EXPEDIENT:</t>
  </si>
  <si>
    <t>ANNEX 3 PCAP D'OFERTA ECONÒMICA - LOT 2</t>
  </si>
  <si>
    <t xml:space="preserve">Preu del servei de manteniment post-garantia màxim (sense IVA) </t>
  </si>
  <si>
    <t xml:space="preserve">Preu ofertat del servei de manteniment post-garantia màxim (sense IVA) </t>
  </si>
  <si>
    <t>Import ofert (sense IVA)</t>
  </si>
  <si>
    <t xml:space="preserve">Preu ofertat del servei de manteniment post-garantia màxim (amb IVA) 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</si>
  <si>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</si>
  <si>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</si>
  <si>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</si>
  <si>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</si>
  <si>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SUBMINISTRAMENT, INSTAL·LACIÓ, POSADA EN SERVEI I MANTENIMENT POST GARANTIA DE TRES EQUIPS DE SEPARACIÓ CEL·LULAR, QUATRE MÒDULS ALIQUOTADORS I UN CITÒMETRE PEL CONTROL DE QUALITAT DE LES TERÀPIES AVANÇADES PER AL SERVEI D’IMMUNOLOGIA (SECCIÓ D’IMMUNOTERÀPIA) DEL CDB DE L’HOSPITAL CLÍNIC DE BARCELONA</t>
  </si>
  <si>
    <t>OFERTA ECONÒMICA DE L'EQUIPAMENT amb 1 any de garantia inclosa sense càrrec addicional.</t>
  </si>
  <si>
    <t>Equip separació cel·lular</t>
  </si>
  <si>
    <t>Mòdul aliquotador</t>
  </si>
  <si>
    <t>2025-185</t>
  </si>
  <si>
    <t xml:space="preserve">Lot 1: Tres equips de separació cel·lular i quatre mòduls aliquotadors </t>
  </si>
  <si>
    <t>Servei de manteniment post-garantia
any 2</t>
  </si>
  <si>
    <t>Els licitadors que ofereixin un termini de garantia superior al requerit (1 any) han de valorar amb 0 el preu del manteniment dels anys que cobreixi el termini de garantia i ho han de reflectir a la cel·la corresponent.</t>
  </si>
  <si>
    <t>Import ofert (amb IVA)</t>
  </si>
  <si>
    <t>Lot 2: Citòmetre pel control de qualitat de les teràpies avançades</t>
  </si>
  <si>
    <t>Serv. manteniment post-garantia citòmetre</t>
  </si>
  <si>
    <t>Citòmetre</t>
  </si>
  <si>
    <t>Serv. manteniment post-garantia anual per equip separació cel·lular</t>
  </si>
  <si>
    <t>Els licitadors que ofereixin un termini de garantia superior al requerit (1 any) han de valorar amb 0 el preu del manteniment dels anys que cobreixi el termini de garantia ofertat i ho han de reflectir a la cel·la corresponent.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</si>
</sst>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9" xfId="1" applyNumberFormat="1" applyFont="1" applyFill="1" applyBorder="1" applyAlignment="1">
      <alignment horizontal="center" vertical="center" wrapText="1"/>
    </xf>
    <xf numFmtId="165" fontId="7" fillId="4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9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6" xfId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14" fillId="0" borderId="25" xfId="0" applyFont="1" applyBorder="1" applyAlignment="1" applyProtection="1">
      <alignment horizontal="center" vertical="top"/>
      <protection locked="0"/>
    </xf>
    <xf numFmtId="0" fontId="13" fillId="5" borderId="1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4" borderId="16" xfId="1" applyFont="1" applyFill="1" applyBorder="1" applyAlignment="1">
      <alignment horizontal="center" wrapText="1"/>
    </xf>
    <xf numFmtId="0" fontId="7" fillId="4" borderId="17" xfId="1" applyFont="1" applyFill="1" applyBorder="1" applyAlignment="1">
      <alignment horizontal="center" wrapText="1"/>
    </xf>
    <xf numFmtId="0" fontId="7" fillId="4" borderId="18" xfId="1" applyFont="1" applyFill="1" applyBorder="1" applyAlignment="1">
      <alignment horizontal="center" wrapText="1"/>
    </xf>
    <xf numFmtId="0" fontId="7" fillId="4" borderId="1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933054</xdr:colOff>
      <xdr:row>32</xdr:row>
      <xdr:rowOff>0</xdr:rowOff>
    </xdr:from>
    <xdr:to>
      <xdr:col>16</xdr:col>
      <xdr:colOff>62111</xdr:colOff>
      <xdr:row>35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62D09-7844-8C8D-3882-3B2F8FEA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4929" y="12969875"/>
          <a:ext cx="13654682" cy="1524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27</xdr:row>
      <xdr:rowOff>222250</xdr:rowOff>
    </xdr:from>
    <xdr:to>
      <xdr:col>15</xdr:col>
      <xdr:colOff>605432</xdr:colOff>
      <xdr:row>31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44"/>
  <sheetViews>
    <sheetView showGridLines="0" tabSelected="1" zoomScale="60" zoomScaleNormal="60" workbookViewId="0">
      <selection activeCell="M25" sqref="M25"/>
    </sheetView>
  </sheetViews>
  <sheetFormatPr baseColWidth="10" defaultColWidth="10.85546875" defaultRowHeight="15" x14ac:dyDescent="0.25"/>
  <cols>
    <col min="1" max="1" width="38.7109375" customWidth="1"/>
    <col min="2" max="2" width="19.85546875" customWidth="1"/>
    <col min="3" max="3" width="24.140625" customWidth="1"/>
    <col min="4" max="4" width="30.42578125" customWidth="1"/>
    <col min="5" max="5" width="29.42578125" customWidth="1"/>
    <col min="6" max="6" width="25.140625" customWidth="1"/>
    <col min="7" max="7" width="26.28515625" customWidth="1"/>
    <col min="8" max="8" width="24.140625" customWidth="1"/>
    <col min="9" max="9" width="25.7109375" customWidth="1"/>
    <col min="10" max="10" width="25.140625" customWidth="1"/>
    <col min="11" max="11" width="24.42578125" customWidth="1"/>
    <col min="12" max="12" width="24" customWidth="1"/>
    <col min="13" max="13" width="26" customWidth="1"/>
    <col min="14" max="14" width="24.28515625" customWidth="1"/>
    <col min="15" max="15" width="17.7109375" customWidth="1"/>
    <col min="16" max="16" width="0.28515625" customWidth="1"/>
    <col min="17" max="17" width="9.28515625" customWidth="1"/>
    <col min="18" max="18" width="9.7109375" customWidth="1"/>
  </cols>
  <sheetData>
    <row r="2" spans="1:10" ht="40.5" customHeight="1" x14ac:dyDescent="0.25">
      <c r="A2" s="52" t="s">
        <v>18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82.5" customHeight="1" thickBot="1" x14ac:dyDescent="0.3">
      <c r="A5" s="8" t="s">
        <v>0</v>
      </c>
      <c r="B5" s="54" t="s">
        <v>30</v>
      </c>
      <c r="C5" s="55"/>
      <c r="D5" s="55"/>
      <c r="E5" s="55"/>
      <c r="F5" s="55"/>
      <c r="G5" s="55"/>
      <c r="H5" s="55"/>
      <c r="I5" s="56"/>
    </row>
    <row r="6" spans="1:10" ht="32.25" customHeight="1" thickBot="1" x14ac:dyDescent="0.3">
      <c r="A6" s="9" t="s">
        <v>20</v>
      </c>
      <c r="B6" s="57" t="s">
        <v>35</v>
      </c>
      <c r="C6" s="58"/>
      <c r="D6" s="58"/>
      <c r="E6" s="58"/>
      <c r="F6" s="58"/>
      <c r="G6" s="58"/>
      <c r="H6" s="58"/>
      <c r="I6" s="59"/>
    </row>
    <row r="7" spans="1:10" ht="32.25" customHeight="1" thickBot="1" x14ac:dyDescent="0.3">
      <c r="A7" s="9" t="s">
        <v>1</v>
      </c>
      <c r="B7" s="57" t="s">
        <v>34</v>
      </c>
      <c r="C7" s="58"/>
      <c r="D7" s="58"/>
      <c r="E7" s="58"/>
      <c r="F7" s="58"/>
      <c r="G7" s="58"/>
      <c r="H7" s="58"/>
      <c r="I7" s="59"/>
    </row>
    <row r="8" spans="1:10" ht="15.75" thickBot="1" x14ac:dyDescent="0.3">
      <c r="A8" s="66"/>
      <c r="B8" s="67"/>
      <c r="C8" s="10"/>
      <c r="D8" s="10"/>
      <c r="E8" s="10"/>
      <c r="F8" s="10"/>
      <c r="G8" s="10"/>
      <c r="H8" s="10"/>
      <c r="I8" s="10"/>
    </row>
    <row r="9" spans="1:10" ht="15.75" thickBot="1" x14ac:dyDescent="0.3">
      <c r="A9" s="12" t="s">
        <v>5</v>
      </c>
      <c r="B9" s="63"/>
      <c r="C9" s="64"/>
      <c r="D9" s="64"/>
      <c r="E9" s="64"/>
      <c r="F9" s="64"/>
      <c r="G9" s="64"/>
      <c r="H9" s="64"/>
      <c r="I9" s="65"/>
    </row>
    <row r="10" spans="1:10" ht="15.75" thickBot="1" x14ac:dyDescent="0.3">
      <c r="A10" s="12" t="s">
        <v>15</v>
      </c>
      <c r="B10" s="29"/>
      <c r="C10" s="30"/>
      <c r="D10" s="30"/>
      <c r="E10" s="30"/>
      <c r="F10" s="30"/>
      <c r="G10" s="30"/>
      <c r="H10" s="30"/>
      <c r="I10" s="31"/>
    </row>
    <row r="11" spans="1:10" ht="15.75" thickBot="1" x14ac:dyDescent="0.3">
      <c r="A11" s="12" t="s">
        <v>16</v>
      </c>
      <c r="B11" s="29"/>
      <c r="C11" s="30"/>
      <c r="D11" s="30"/>
      <c r="E11" s="30"/>
      <c r="F11" s="30"/>
      <c r="G11" s="30"/>
      <c r="H11" s="30"/>
      <c r="I11" s="31"/>
    </row>
    <row r="12" spans="1:10" ht="15.75" thickBot="1" x14ac:dyDescent="0.3">
      <c r="A12" s="13" t="s">
        <v>17</v>
      </c>
      <c r="B12" s="60"/>
      <c r="C12" s="61"/>
      <c r="D12" s="61"/>
      <c r="E12" s="61"/>
      <c r="F12" s="61"/>
      <c r="G12" s="61"/>
      <c r="H12" s="61"/>
      <c r="I12" s="62"/>
    </row>
    <row r="13" spans="1:10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10" ht="16.5" customHeight="1" x14ac:dyDescent="0.25">
      <c r="I14" s="19"/>
    </row>
    <row r="15" spans="1:10" ht="16.5" thickBot="1" x14ac:dyDescent="0.3">
      <c r="A15" s="68" t="s">
        <v>31</v>
      </c>
      <c r="B15" s="69"/>
      <c r="C15" s="69"/>
      <c r="D15" s="69"/>
      <c r="E15" s="69"/>
      <c r="F15" s="69"/>
      <c r="G15" s="69"/>
      <c r="H15" s="70"/>
      <c r="I15" s="1"/>
    </row>
    <row r="16" spans="1:10" ht="52.5" customHeight="1" x14ac:dyDescent="0.25">
      <c r="A16" s="34" t="s">
        <v>19</v>
      </c>
      <c r="B16" s="18" t="s">
        <v>8</v>
      </c>
      <c r="C16" s="18" t="s">
        <v>7</v>
      </c>
      <c r="D16" s="18" t="s">
        <v>11</v>
      </c>
      <c r="E16" s="6" t="s">
        <v>12</v>
      </c>
      <c r="F16" s="6" t="s">
        <v>13</v>
      </c>
      <c r="G16" s="16" t="s">
        <v>9</v>
      </c>
      <c r="H16" s="7" t="s">
        <v>10</v>
      </c>
      <c r="I16" s="1"/>
      <c r="J16" s="1"/>
    </row>
    <row r="17" spans="1:18" ht="48.75" customHeight="1" x14ac:dyDescent="0.25">
      <c r="A17" s="15" t="s">
        <v>32</v>
      </c>
      <c r="B17" s="14">
        <v>3</v>
      </c>
      <c r="C17" s="14">
        <v>210000</v>
      </c>
      <c r="D17" s="14">
        <f>C17*B17</f>
        <v>630000</v>
      </c>
      <c r="E17" s="32"/>
      <c r="F17" s="33"/>
      <c r="G17" s="17">
        <f>E17*B17</f>
        <v>0</v>
      </c>
      <c r="H17" s="17">
        <f>F17*B17</f>
        <v>0</v>
      </c>
      <c r="I17" s="1"/>
      <c r="J17" s="1"/>
    </row>
    <row r="18" spans="1:18" ht="48.75" customHeight="1" x14ac:dyDescent="0.25">
      <c r="A18" s="15" t="s">
        <v>33</v>
      </c>
      <c r="B18" s="14">
        <v>4</v>
      </c>
      <c r="C18" s="14">
        <v>20000</v>
      </c>
      <c r="D18" s="14">
        <f>C18*B18</f>
        <v>80000</v>
      </c>
      <c r="E18" s="32"/>
      <c r="F18" s="33"/>
      <c r="G18" s="17">
        <f>E18*B18</f>
        <v>0</v>
      </c>
      <c r="H18" s="17">
        <f>F18*B18</f>
        <v>0</v>
      </c>
      <c r="I18" s="1"/>
      <c r="J18" s="1"/>
    </row>
    <row r="19" spans="1:18" ht="22.5" customHeight="1" x14ac:dyDescent="0.25">
      <c r="E19" s="1"/>
      <c r="F19" s="1"/>
    </row>
    <row r="20" spans="1:18" ht="22.5" customHeight="1" x14ac:dyDescent="0.25">
      <c r="E20" s="1"/>
      <c r="F20" s="1"/>
    </row>
    <row r="21" spans="1:18" ht="22.5" customHeight="1" x14ac:dyDescent="0.25"/>
    <row r="22" spans="1:18" ht="22.5" customHeight="1" x14ac:dyDescent="0.25">
      <c r="A22" s="71" t="s">
        <v>26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8" ht="48" customHeight="1" x14ac:dyDescent="0.25">
      <c r="A23" s="72"/>
      <c r="B23" s="73"/>
      <c r="C23" s="36" t="s">
        <v>36</v>
      </c>
      <c r="D23" s="37"/>
      <c r="E23" s="38"/>
      <c r="F23" s="36" t="s">
        <v>27</v>
      </c>
      <c r="G23" s="37"/>
      <c r="H23" s="38"/>
      <c r="I23" s="36" t="s">
        <v>28</v>
      </c>
      <c r="J23" s="37"/>
      <c r="K23" s="38"/>
      <c r="L23" s="36" t="s">
        <v>29</v>
      </c>
      <c r="M23" s="37"/>
      <c r="N23" s="38"/>
    </row>
    <row r="24" spans="1:18" ht="96" customHeight="1" x14ac:dyDescent="0.25">
      <c r="A24" s="34" t="s">
        <v>19</v>
      </c>
      <c r="B24" s="18" t="s">
        <v>8</v>
      </c>
      <c r="C24" s="18" t="s">
        <v>22</v>
      </c>
      <c r="D24" s="18" t="s">
        <v>23</v>
      </c>
      <c r="E24" s="18" t="s">
        <v>25</v>
      </c>
      <c r="F24" s="18" t="s">
        <v>22</v>
      </c>
      <c r="G24" s="18" t="s">
        <v>23</v>
      </c>
      <c r="H24" s="18" t="s">
        <v>25</v>
      </c>
      <c r="I24" s="18" t="s">
        <v>22</v>
      </c>
      <c r="J24" s="18" t="s">
        <v>23</v>
      </c>
      <c r="K24" s="18" t="s">
        <v>25</v>
      </c>
      <c r="L24" s="18" t="s">
        <v>22</v>
      </c>
      <c r="M24" s="18" t="s">
        <v>23</v>
      </c>
      <c r="N24" s="18" t="s">
        <v>25</v>
      </c>
      <c r="O24" s="36" t="s">
        <v>24</v>
      </c>
      <c r="P24" s="38"/>
      <c r="Q24" s="36" t="s">
        <v>38</v>
      </c>
      <c r="R24" s="38"/>
    </row>
    <row r="25" spans="1:18" ht="48" customHeight="1" x14ac:dyDescent="0.25">
      <c r="A25" s="15" t="s">
        <v>42</v>
      </c>
      <c r="B25" s="14">
        <v>3</v>
      </c>
      <c r="C25" s="35">
        <v>20000</v>
      </c>
      <c r="D25" s="32"/>
      <c r="E25" s="32"/>
      <c r="F25" s="35">
        <v>20000</v>
      </c>
      <c r="G25" s="32"/>
      <c r="H25" s="32"/>
      <c r="I25" s="35">
        <v>20000</v>
      </c>
      <c r="J25" s="32"/>
      <c r="K25" s="32"/>
      <c r="L25" s="35">
        <v>20000</v>
      </c>
      <c r="M25" s="32"/>
      <c r="N25" s="32"/>
      <c r="O25" s="39">
        <f>(D25+G25+J25+M25)*B25</f>
        <v>0</v>
      </c>
      <c r="P25" s="40"/>
      <c r="Q25" s="39">
        <f>(E25+H25+K25+N25)*B25</f>
        <v>0</v>
      </c>
      <c r="R25" s="40"/>
    </row>
    <row r="26" spans="1:18" ht="22.5" customHeight="1" x14ac:dyDescent="0.25">
      <c r="A26" s="1"/>
      <c r="D26" s="1"/>
      <c r="E26" s="1"/>
      <c r="F26" s="1"/>
    </row>
    <row r="27" spans="1:18" ht="37.5" customHeight="1" x14ac:dyDescent="0.25">
      <c r="A27" s="41" t="s">
        <v>43</v>
      </c>
      <c r="B27" s="41"/>
      <c r="C27" s="41"/>
      <c r="D27" s="41"/>
      <c r="E27" s="41"/>
      <c r="F27" s="41"/>
    </row>
    <row r="28" spans="1:18" ht="22.5" customHeight="1" x14ac:dyDescent="0.25">
      <c r="A28" s="1"/>
      <c r="D28" s="1"/>
      <c r="E28" s="1"/>
      <c r="F28" s="1"/>
    </row>
    <row r="29" spans="1:18" ht="22.5" customHeight="1" thickBot="1" x14ac:dyDescent="0.3">
      <c r="A29" s="1"/>
      <c r="D29" s="1"/>
      <c r="E29" s="1"/>
      <c r="F29" s="1"/>
    </row>
    <row r="30" spans="1:18" ht="50.25" customHeight="1" x14ac:dyDescent="0.25">
      <c r="A30" s="11"/>
      <c r="B30" s="11"/>
      <c r="C30" s="11"/>
      <c r="D30" s="21" t="s">
        <v>2</v>
      </c>
      <c r="E30" s="22" t="s">
        <v>3</v>
      </c>
      <c r="G30" s="1"/>
      <c r="H30" s="1"/>
      <c r="I30" s="1"/>
    </row>
    <row r="31" spans="1:18" ht="36.75" customHeight="1" x14ac:dyDescent="0.25">
      <c r="A31" s="11"/>
      <c r="B31" s="42" t="s">
        <v>4</v>
      </c>
      <c r="C31" s="43"/>
      <c r="D31" s="23">
        <f>G17+G18+O25</f>
        <v>0</v>
      </c>
      <c r="E31" s="24">
        <f>H17+H18+Q25</f>
        <v>0</v>
      </c>
      <c r="G31" s="1"/>
      <c r="H31" s="1"/>
      <c r="I31" s="1"/>
    </row>
    <row r="32" spans="1:18" ht="36.75" customHeight="1" x14ac:dyDescent="0.25">
      <c r="A32" s="11"/>
      <c r="B32" s="11"/>
      <c r="C32" s="11"/>
      <c r="D32" s="28"/>
      <c r="E32" s="28"/>
      <c r="G32" s="1"/>
      <c r="H32" s="1"/>
      <c r="I32" s="1"/>
    </row>
    <row r="33" spans="1:9" ht="36.75" customHeight="1" thickBot="1" x14ac:dyDescent="0.3">
      <c r="A33" s="11"/>
      <c r="B33" s="11"/>
      <c r="C33" s="11"/>
      <c r="D33" s="11"/>
      <c r="E33" s="11"/>
      <c r="F33" s="11"/>
      <c r="G33" s="1"/>
      <c r="H33" s="1"/>
      <c r="I33" s="1"/>
    </row>
    <row r="34" spans="1:9" ht="36.75" customHeight="1" x14ac:dyDescent="0.25">
      <c r="A34" s="44" t="s">
        <v>14</v>
      </c>
      <c r="B34" s="45"/>
      <c r="C34" s="45"/>
      <c r="D34" s="46"/>
      <c r="E34" s="28"/>
      <c r="G34" s="1"/>
      <c r="H34" s="1"/>
      <c r="I34" s="1"/>
    </row>
    <row r="35" spans="1:9" ht="36.75" customHeight="1" thickBot="1" x14ac:dyDescent="0.3">
      <c r="A35" s="47"/>
      <c r="B35" s="48"/>
      <c r="C35" s="48"/>
      <c r="D35" s="49"/>
      <c r="E35" s="28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25.5" customHeight="1" x14ac:dyDescent="0.25">
      <c r="A37" s="20"/>
      <c r="B37" s="20"/>
      <c r="C37" s="20"/>
      <c r="D37" s="27"/>
      <c r="E37" s="27"/>
      <c r="F37" s="20"/>
      <c r="G37" s="20"/>
    </row>
    <row r="38" spans="1:9" ht="15" customHeight="1" x14ac:dyDescent="0.25">
      <c r="A38" s="20"/>
      <c r="B38" s="20"/>
      <c r="C38" s="20"/>
      <c r="D38" s="20"/>
      <c r="E38" s="20"/>
      <c r="F38" s="20"/>
      <c r="G38" s="20"/>
    </row>
    <row r="39" spans="1:9" ht="33" customHeight="1" x14ac:dyDescent="0.25">
      <c r="A39" s="50" t="s">
        <v>6</v>
      </c>
      <c r="B39" s="51"/>
      <c r="C39" s="51"/>
      <c r="D39" s="51"/>
      <c r="E39" s="51"/>
      <c r="F39" s="51"/>
      <c r="G39" s="20"/>
      <c r="H39" s="1"/>
      <c r="I39" s="1"/>
    </row>
    <row r="40" spans="1:9" ht="3" customHeight="1" x14ac:dyDescent="0.25">
      <c r="A40" s="50"/>
      <c r="B40" s="51"/>
      <c r="C40" s="51"/>
      <c r="D40" s="51"/>
      <c r="E40" s="51"/>
      <c r="F40" s="51"/>
      <c r="G40" s="20"/>
      <c r="H40" s="1"/>
      <c r="I40" s="1"/>
    </row>
    <row r="41" spans="1:9" ht="15.75" x14ac:dyDescent="0.25">
      <c r="A41" s="25"/>
      <c r="B41" s="5"/>
      <c r="C41" s="5"/>
      <c r="D41" s="5"/>
      <c r="E41" s="5"/>
      <c r="F41" s="5"/>
      <c r="G41" s="1"/>
      <c r="H41" s="1"/>
      <c r="I41" s="1"/>
    </row>
    <row r="42" spans="1:9" ht="43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4.25" customHeight="1" x14ac:dyDescent="0.25"/>
  </sheetData>
  <sheetProtection sheet="1" objects="1" scenarios="1"/>
  <mergeCells count="22">
    <mergeCell ref="I23:K23"/>
    <mergeCell ref="A27:F27"/>
    <mergeCell ref="B31:C31"/>
    <mergeCell ref="A34:D35"/>
    <mergeCell ref="A39:F40"/>
    <mergeCell ref="A2:I2"/>
    <mergeCell ref="B5:I5"/>
    <mergeCell ref="B7:I7"/>
    <mergeCell ref="B12:I12"/>
    <mergeCell ref="B9:I9"/>
    <mergeCell ref="A8:B8"/>
    <mergeCell ref="A15:H15"/>
    <mergeCell ref="B6:I6"/>
    <mergeCell ref="A22:N22"/>
    <mergeCell ref="A23:B23"/>
    <mergeCell ref="C23:E23"/>
    <mergeCell ref="F23:H23"/>
    <mergeCell ref="L23:N23"/>
    <mergeCell ref="O24:P24"/>
    <mergeCell ref="O25:P25"/>
    <mergeCell ref="Q24:R24"/>
    <mergeCell ref="Q25:R25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R39"/>
  <sheetViews>
    <sheetView showGridLines="0" zoomScale="60" zoomScaleNormal="60" workbookViewId="0">
      <selection activeCell="F22" sqref="F22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9.7109375" customWidth="1"/>
    <col min="5" max="5" width="27.140625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52" t="s">
        <v>21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54" t="s">
        <v>30</v>
      </c>
      <c r="C5" s="55"/>
      <c r="D5" s="55"/>
      <c r="E5" s="55"/>
      <c r="F5" s="55"/>
      <c r="G5" s="55"/>
      <c r="H5" s="55"/>
      <c r="I5" s="56"/>
    </row>
    <row r="6" spans="1:10" ht="35.25" customHeight="1" thickBot="1" x14ac:dyDescent="0.3">
      <c r="A6" s="9" t="s">
        <v>20</v>
      </c>
      <c r="B6" s="74" t="s">
        <v>39</v>
      </c>
      <c r="C6" s="75"/>
      <c r="D6" s="75"/>
      <c r="E6" s="75"/>
      <c r="F6" s="75"/>
      <c r="G6" s="75"/>
      <c r="H6" s="75"/>
      <c r="I6" s="76"/>
    </row>
    <row r="7" spans="1:10" ht="32.25" customHeight="1" thickBot="1" x14ac:dyDescent="0.3">
      <c r="A7" s="9" t="s">
        <v>1</v>
      </c>
      <c r="B7" s="57" t="s">
        <v>34</v>
      </c>
      <c r="C7" s="58"/>
      <c r="D7" s="58"/>
      <c r="E7" s="58"/>
      <c r="F7" s="58"/>
      <c r="G7" s="58"/>
      <c r="H7" s="58"/>
      <c r="I7" s="59"/>
    </row>
    <row r="8" spans="1:10" ht="15.75" thickBot="1" x14ac:dyDescent="0.3">
      <c r="A8" s="66"/>
      <c r="B8" s="67"/>
      <c r="C8" s="10"/>
      <c r="D8" s="10"/>
      <c r="E8" s="10"/>
      <c r="F8" s="10"/>
      <c r="G8" s="10"/>
      <c r="H8" s="10"/>
      <c r="I8" s="10"/>
    </row>
    <row r="9" spans="1:10" ht="15.75" thickBot="1" x14ac:dyDescent="0.3">
      <c r="A9" s="12" t="s">
        <v>5</v>
      </c>
      <c r="B9" s="63"/>
      <c r="C9" s="64"/>
      <c r="D9" s="64"/>
      <c r="E9" s="64"/>
      <c r="F9" s="64"/>
      <c r="G9" s="64"/>
      <c r="H9" s="64"/>
      <c r="I9" s="65"/>
    </row>
    <row r="10" spans="1:10" ht="15.75" thickBot="1" x14ac:dyDescent="0.3">
      <c r="A10" s="13" t="s">
        <v>15</v>
      </c>
      <c r="B10" s="29"/>
      <c r="C10" s="30"/>
      <c r="D10" s="30"/>
      <c r="E10" s="30"/>
      <c r="F10" s="30"/>
      <c r="G10" s="30"/>
      <c r="H10" s="30"/>
      <c r="I10" s="31"/>
    </row>
    <row r="11" spans="1:10" ht="15.75" thickBot="1" x14ac:dyDescent="0.3">
      <c r="A11" s="12" t="s">
        <v>16</v>
      </c>
      <c r="B11" s="29"/>
      <c r="C11" s="30"/>
      <c r="D11" s="30"/>
      <c r="E11" s="30"/>
      <c r="F11" s="30"/>
      <c r="G11" s="30"/>
      <c r="H11" s="30"/>
      <c r="I11" s="31"/>
    </row>
    <row r="12" spans="1:10" ht="15.75" thickBot="1" x14ac:dyDescent="0.3">
      <c r="A12" s="13" t="s">
        <v>17</v>
      </c>
      <c r="B12" s="60"/>
      <c r="C12" s="61"/>
      <c r="D12" s="61"/>
      <c r="E12" s="61"/>
      <c r="F12" s="61"/>
      <c r="G12" s="61"/>
      <c r="H12" s="61"/>
      <c r="I12" s="62"/>
    </row>
    <row r="13" spans="1:10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10" ht="16.5" thickBot="1" x14ac:dyDescent="0.3">
      <c r="A14" s="68" t="s">
        <v>31</v>
      </c>
      <c r="B14" s="69"/>
      <c r="C14" s="69"/>
      <c r="D14" s="69"/>
      <c r="E14" s="69"/>
      <c r="F14" s="69"/>
      <c r="G14" s="69"/>
      <c r="H14" s="70"/>
      <c r="I14" s="1"/>
    </row>
    <row r="15" spans="1:10" ht="52.5" customHeight="1" x14ac:dyDescent="0.25">
      <c r="A15" s="34" t="s">
        <v>19</v>
      </c>
      <c r="B15" s="18" t="s">
        <v>8</v>
      </c>
      <c r="C15" s="18" t="s">
        <v>7</v>
      </c>
      <c r="D15" s="18" t="s">
        <v>11</v>
      </c>
      <c r="E15" s="6" t="s">
        <v>12</v>
      </c>
      <c r="F15" s="6" t="s">
        <v>13</v>
      </c>
      <c r="G15" s="16" t="s">
        <v>9</v>
      </c>
      <c r="H15" s="7" t="s">
        <v>10</v>
      </c>
      <c r="I15" s="1"/>
      <c r="J15" s="1"/>
    </row>
    <row r="16" spans="1:10" ht="48.75" customHeight="1" x14ac:dyDescent="0.25">
      <c r="A16" s="15" t="s">
        <v>41</v>
      </c>
      <c r="B16" s="14">
        <v>1</v>
      </c>
      <c r="C16" s="14">
        <v>130000</v>
      </c>
      <c r="D16" s="14">
        <f>C16*B16</f>
        <v>130000</v>
      </c>
      <c r="E16" s="32"/>
      <c r="F16" s="33"/>
      <c r="G16" s="17">
        <f>E16*B16</f>
        <v>0</v>
      </c>
      <c r="H16" s="17">
        <f>F16*B16</f>
        <v>0</v>
      </c>
      <c r="I16" s="1"/>
      <c r="J16" s="1"/>
    </row>
    <row r="17" spans="1:18" ht="22.5" customHeight="1" x14ac:dyDescent="0.25">
      <c r="A17" s="1"/>
      <c r="D17" s="1"/>
      <c r="E17" s="1"/>
      <c r="F17" s="1"/>
    </row>
    <row r="18" spans="1:18" ht="22.5" customHeight="1" x14ac:dyDescent="0.25">
      <c r="A18" s="1"/>
      <c r="D18" s="1"/>
      <c r="E18" s="1"/>
      <c r="F18" s="1"/>
    </row>
    <row r="19" spans="1:18" ht="22.5" customHeight="1" x14ac:dyDescent="0.25"/>
    <row r="20" spans="1:18" ht="22.5" customHeight="1" x14ac:dyDescent="0.25">
      <c r="A20" s="71" t="s">
        <v>26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8" ht="48" customHeight="1" x14ac:dyDescent="0.25">
      <c r="A21" s="72"/>
      <c r="B21" s="73"/>
      <c r="C21" s="36" t="s">
        <v>36</v>
      </c>
      <c r="D21" s="37"/>
      <c r="E21" s="38"/>
      <c r="F21" s="36" t="s">
        <v>27</v>
      </c>
      <c r="G21" s="37"/>
      <c r="H21" s="38"/>
      <c r="I21" s="36" t="s">
        <v>28</v>
      </c>
      <c r="J21" s="37"/>
      <c r="K21" s="38"/>
      <c r="L21" s="36" t="s">
        <v>29</v>
      </c>
      <c r="M21" s="37"/>
      <c r="N21" s="38"/>
    </row>
    <row r="22" spans="1:18" ht="90" customHeight="1" x14ac:dyDescent="0.25">
      <c r="A22" s="34" t="s">
        <v>19</v>
      </c>
      <c r="B22" s="18" t="s">
        <v>8</v>
      </c>
      <c r="C22" s="18" t="s">
        <v>22</v>
      </c>
      <c r="D22" s="18" t="s">
        <v>23</v>
      </c>
      <c r="E22" s="18" t="s">
        <v>25</v>
      </c>
      <c r="F22" s="18" t="s">
        <v>22</v>
      </c>
      <c r="G22" s="18" t="s">
        <v>23</v>
      </c>
      <c r="H22" s="18" t="s">
        <v>25</v>
      </c>
      <c r="I22" s="18" t="s">
        <v>22</v>
      </c>
      <c r="J22" s="18" t="s">
        <v>23</v>
      </c>
      <c r="K22" s="18" t="s">
        <v>25</v>
      </c>
      <c r="L22" s="18" t="s">
        <v>22</v>
      </c>
      <c r="M22" s="18" t="s">
        <v>23</v>
      </c>
      <c r="N22" s="18" t="s">
        <v>25</v>
      </c>
      <c r="O22" s="36" t="s">
        <v>24</v>
      </c>
      <c r="P22" s="38"/>
      <c r="Q22" s="36" t="s">
        <v>38</v>
      </c>
      <c r="R22" s="38"/>
    </row>
    <row r="23" spans="1:18" ht="48" customHeight="1" x14ac:dyDescent="0.25">
      <c r="A23" s="15" t="s">
        <v>40</v>
      </c>
      <c r="B23" s="14">
        <v>1</v>
      </c>
      <c r="C23" s="35">
        <v>13000</v>
      </c>
      <c r="D23" s="32"/>
      <c r="E23" s="32"/>
      <c r="F23" s="35">
        <v>13000</v>
      </c>
      <c r="G23" s="32"/>
      <c r="H23" s="32"/>
      <c r="I23" s="35">
        <v>13000</v>
      </c>
      <c r="J23" s="32"/>
      <c r="K23" s="32"/>
      <c r="L23" s="35">
        <v>13000</v>
      </c>
      <c r="M23" s="32"/>
      <c r="N23" s="32"/>
      <c r="O23" s="39">
        <f>(D23+G23+J23+M23)*B23</f>
        <v>0</v>
      </c>
      <c r="P23" s="40"/>
      <c r="Q23" s="39">
        <f>(E23+H23+K23+N23)*B23</f>
        <v>0</v>
      </c>
      <c r="R23" s="40"/>
    </row>
    <row r="24" spans="1:18" ht="22.5" customHeight="1" x14ac:dyDescent="0.25">
      <c r="A24" s="1"/>
    </row>
    <row r="25" spans="1:18" ht="37.5" customHeight="1" x14ac:dyDescent="0.25">
      <c r="A25" s="41" t="s">
        <v>37</v>
      </c>
      <c r="B25" s="41"/>
      <c r="C25" s="41"/>
      <c r="D25" s="41"/>
      <c r="E25" s="41"/>
      <c r="F25" s="41"/>
    </row>
    <row r="26" spans="1:18" ht="22.5" customHeight="1" x14ac:dyDescent="0.25">
      <c r="A26" s="1"/>
      <c r="D26" s="1"/>
      <c r="E26" s="1"/>
      <c r="F26" s="1"/>
    </row>
    <row r="27" spans="1:18" ht="22.5" customHeight="1" thickBot="1" x14ac:dyDescent="0.3">
      <c r="A27" s="1"/>
      <c r="D27" s="1"/>
      <c r="E27" s="1"/>
      <c r="F27" s="1"/>
    </row>
    <row r="28" spans="1:18" ht="39.75" customHeight="1" x14ac:dyDescent="0.25">
      <c r="A28" s="11"/>
      <c r="B28" s="11"/>
      <c r="C28" s="11"/>
      <c r="D28" s="21" t="s">
        <v>2</v>
      </c>
      <c r="E28" s="22" t="s">
        <v>3</v>
      </c>
      <c r="G28" s="1"/>
      <c r="H28" s="1"/>
      <c r="I28" s="1"/>
    </row>
    <row r="29" spans="1:18" ht="36.75" customHeight="1" x14ac:dyDescent="0.25">
      <c r="B29" s="42" t="s">
        <v>4</v>
      </c>
      <c r="C29" s="43"/>
      <c r="D29" s="24">
        <f>G16+O23</f>
        <v>0</v>
      </c>
      <c r="E29" s="24">
        <f>H16+Q23</f>
        <v>0</v>
      </c>
      <c r="G29" s="1"/>
      <c r="H29" s="1"/>
      <c r="I29" s="1"/>
    </row>
    <row r="30" spans="1:18" ht="36.75" customHeight="1" thickBot="1" x14ac:dyDescent="0.3">
      <c r="E30" s="28"/>
      <c r="G30" s="1"/>
      <c r="H30" s="1"/>
      <c r="I30" s="1"/>
    </row>
    <row r="31" spans="1:18" x14ac:dyDescent="0.25">
      <c r="A31" s="44" t="s">
        <v>14</v>
      </c>
      <c r="B31" s="45"/>
      <c r="C31" s="45"/>
      <c r="D31" s="46"/>
      <c r="E31" s="1"/>
      <c r="F31" s="1"/>
      <c r="G31" s="1"/>
    </row>
    <row r="32" spans="1:18" ht="25.5" customHeight="1" thickBot="1" x14ac:dyDescent="0.3">
      <c r="A32" s="47"/>
      <c r="B32" s="48"/>
      <c r="C32" s="48"/>
      <c r="D32" s="49"/>
      <c r="E32" s="27"/>
      <c r="F32" s="20"/>
      <c r="G32" s="20"/>
    </row>
    <row r="33" spans="1:9" ht="15" customHeight="1" x14ac:dyDescent="0.25">
      <c r="A33" s="20"/>
      <c r="B33" s="20"/>
      <c r="C33" s="20"/>
      <c r="D33" s="20"/>
      <c r="E33" s="20"/>
      <c r="F33" s="20"/>
      <c r="G33" s="20"/>
    </row>
    <row r="34" spans="1:9" ht="33" customHeight="1" x14ac:dyDescent="0.25">
      <c r="A34" s="50" t="s">
        <v>6</v>
      </c>
      <c r="B34" s="51"/>
      <c r="C34" s="51"/>
      <c r="D34" s="51"/>
      <c r="E34" s="51"/>
      <c r="F34" s="51"/>
      <c r="G34" s="20"/>
      <c r="H34" s="1"/>
      <c r="I34" s="1"/>
    </row>
    <row r="35" spans="1:9" ht="3" customHeight="1" x14ac:dyDescent="0.25">
      <c r="A35" s="50"/>
      <c r="B35" s="51"/>
      <c r="C35" s="51"/>
      <c r="D35" s="51"/>
      <c r="E35" s="51"/>
      <c r="F35" s="51"/>
      <c r="G35" s="20"/>
      <c r="H35" s="1"/>
      <c r="I35" s="1"/>
    </row>
    <row r="36" spans="1:9" ht="15.75" x14ac:dyDescent="0.25">
      <c r="A36" s="25"/>
      <c r="B36" s="5"/>
      <c r="C36" s="5"/>
      <c r="D36" s="5"/>
      <c r="E36" s="5"/>
      <c r="F36" s="5"/>
      <c r="G36" s="1"/>
      <c r="H36" s="1"/>
      <c r="I36" s="1"/>
    </row>
    <row r="37" spans="1:9" ht="43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4.25" customHeight="1" x14ac:dyDescent="0.25"/>
  </sheetData>
  <sheetProtection sheet="1" objects="1" scenarios="1"/>
  <mergeCells count="22">
    <mergeCell ref="A2:I2"/>
    <mergeCell ref="B5:I5"/>
    <mergeCell ref="B6:I6"/>
    <mergeCell ref="B7:I7"/>
    <mergeCell ref="A8:B8"/>
    <mergeCell ref="B12:I12"/>
    <mergeCell ref="A14:H14"/>
    <mergeCell ref="A21:B21"/>
    <mergeCell ref="A20:N20"/>
    <mergeCell ref="B9:I9"/>
    <mergeCell ref="C21:E21"/>
    <mergeCell ref="F21:H21"/>
    <mergeCell ref="A25:F25"/>
    <mergeCell ref="I21:K21"/>
    <mergeCell ref="L21:N21"/>
    <mergeCell ref="O22:P22"/>
    <mergeCell ref="Q22:R22"/>
    <mergeCell ref="O23:P23"/>
    <mergeCell ref="Q23:R23"/>
    <mergeCell ref="A34:F35"/>
    <mergeCell ref="B29:C29"/>
    <mergeCell ref="A31:D3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ANNEX 3 OFERTA Lot 1</vt:lpstr>
      <vt:lpstr>ANNEX 3 OFERTA Lot 2</vt:lpstr>
      <vt:lpstr>'ANNEX 3 OFERTA Lot 1'!Área_de_impresión</vt:lpstr>
      <vt:lpstr>'ANNEX 3 OFERTA Lot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2026-01-16T12:39:56Z</dcterms:modified>
</cp:coreProperties>
</file>