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6-21 Neteja dipòsits/"/>
    </mc:Choice>
  </mc:AlternateContent>
  <xr:revisionPtr revIDLastSave="3" documentId="8_{8FC802F4-8C27-4A48-9A4F-271A2302732E}" xr6:coauthVersionLast="47" xr6:coauthVersionMax="47" xr10:uidLastSave="{130692B0-052F-4638-B491-E1947F630077}"/>
  <bookViews>
    <workbookView xWindow="2280" yWindow="2025" windowWidth="23040" windowHeight="12105" xr2:uid="{00000000-000D-0000-FFFF-FFFF00000000}"/>
  </bookViews>
  <sheets>
    <sheet name="Oferta Exp.17-24" sheetId="1" r:id="rId1"/>
    <sheet name="Ful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G15" i="1" l="1"/>
  <c r="H15" i="1"/>
  <c r="G16" i="1" l="1"/>
  <c r="G17" i="1" s="1"/>
  <c r="H16" i="1"/>
  <c r="H17" i="1" s="1"/>
  <c r="A3" i="2" l="1"/>
  <c r="A2" i="2"/>
</calcChain>
</file>

<file path=xl/sharedStrings.xml><?xml version="1.0" encoding="utf-8"?>
<sst xmlns="http://schemas.openxmlformats.org/spreadsheetml/2006/main" count="57" uniqueCount="31">
  <si>
    <t>Preu oferta</t>
  </si>
  <si>
    <t>BASE</t>
  </si>
  <si>
    <t>IVA21%</t>
  </si>
  <si>
    <t>TOTAL</t>
  </si>
  <si>
    <t>Dipòsit</t>
  </si>
  <si>
    <t>Dipòsit 2000</t>
  </si>
  <si>
    <t>Dipòsit 1000</t>
  </si>
  <si>
    <t>Vas</t>
  </si>
  <si>
    <t>m³</t>
  </si>
  <si>
    <t>Dimensions</t>
  </si>
  <si>
    <t>Comentari</t>
  </si>
  <si>
    <t>Estat</t>
  </si>
  <si>
    <t>Ø 13,0</t>
  </si>
  <si>
    <t>Formigó prefabricat</t>
  </si>
  <si>
    <t>Fora de Servei</t>
  </si>
  <si>
    <t>Ø 11,5</t>
  </si>
  <si>
    <t xml:space="preserve">Formigó </t>
  </si>
  <si>
    <t>Ø 17,5</t>
  </si>
  <si>
    <t>Ø 25,0</t>
  </si>
  <si>
    <t>Ø 13,5</t>
  </si>
  <si>
    <t>5,7x4,0</t>
  </si>
  <si>
    <t>Obra revestit formigó</t>
  </si>
  <si>
    <t>Dipòsit Castellet 3</t>
  </si>
  <si>
    <t>Dipòsit Castellet 2</t>
  </si>
  <si>
    <t>Dipòsit Gats</t>
  </si>
  <si>
    <t>Dipòsit Pallars Llobateres</t>
  </si>
  <si>
    <t>Dipòsit Cisterna rebombament</t>
  </si>
  <si>
    <t>En Servei</t>
  </si>
  <si>
    <t>Emplenar aquestes caselles.</t>
  </si>
  <si>
    <t>Preu licitació</t>
  </si>
  <si>
    <t>Servei de neteja i desinfecció dels dipòsits d'abastament de SQVaigua.  Exp. 21/2026/SQVSLU/CO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</si>
</sst>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m3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Figtree"/>
    </font>
    <font>
      <b/>
      <sz val="16"/>
      <color theme="1"/>
      <name val="Figtree"/>
    </font>
    <font>
      <b/>
      <sz val="12"/>
      <color theme="1"/>
      <name val="Figtree"/>
    </font>
    <font>
      <sz val="8"/>
      <name val="Calibri"/>
      <family val="2"/>
      <scheme val="minor"/>
    </font>
    <font>
      <b/>
      <sz val="11"/>
      <color rgb="FFFFFFFF"/>
      <name val="Figtree"/>
    </font>
    <font>
      <sz val="11"/>
      <color rgb="FF000000"/>
      <name val="Figtree"/>
    </font>
    <font>
      <b/>
      <sz val="11"/>
      <name val="Figtre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7" fillId="2" borderId="1" xfId="1" applyFont="1" applyFill="1" applyBorder="1" applyAlignment="1" applyProtection="1">
      <alignment vertical="center"/>
      <protection locked="0"/>
    </xf>
    <xf numFmtId="44" fontId="3" fillId="0" borderId="0" xfId="1" applyFont="1" applyAlignment="1" applyProtection="1">
      <alignment horizontal="center"/>
    </xf>
    <xf numFmtId="0" fontId="2" fillId="0" borderId="0" xfId="0" applyFont="1" applyProtection="1"/>
    <xf numFmtId="0" fontId="6" fillId="3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4" fillId="0" borderId="1" xfId="0" applyFont="1" applyBorder="1" applyProtection="1"/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44" fontId="7" fillId="0" borderId="1" xfId="1" applyFont="1" applyFill="1" applyBorder="1" applyAlignment="1" applyProtection="1">
      <alignment vertical="center"/>
    </xf>
    <xf numFmtId="3" fontId="7" fillId="0" borderId="1" xfId="0" applyNumberFormat="1" applyFont="1" applyBorder="1" applyAlignment="1" applyProtection="1">
      <alignment horizontal="left" vertical="center"/>
    </xf>
    <xf numFmtId="165" fontId="2" fillId="0" borderId="1" xfId="0" applyNumberFormat="1" applyFont="1" applyBorder="1" applyProtection="1"/>
    <xf numFmtId="0" fontId="2" fillId="0" borderId="2" xfId="0" applyFont="1" applyBorder="1" applyProtection="1"/>
    <xf numFmtId="44" fontId="2" fillId="0" borderId="2" xfId="1" applyFont="1" applyFill="1" applyBorder="1" applyProtection="1"/>
    <xf numFmtId="164" fontId="2" fillId="0" borderId="0" xfId="0" applyNumberFormat="1" applyFont="1" applyProtection="1"/>
    <xf numFmtId="0" fontId="2" fillId="0" borderId="1" xfId="0" applyFont="1" applyBorder="1" applyProtection="1"/>
    <xf numFmtId="44" fontId="2" fillId="0" borderId="1" xfId="1" applyFont="1" applyFill="1" applyBorder="1" applyProtection="1"/>
    <xf numFmtId="44" fontId="4" fillId="0" borderId="1" xfId="1" applyFont="1" applyFill="1" applyBorder="1" applyProtection="1"/>
    <xf numFmtId="0" fontId="2" fillId="2" borderId="1" xfId="0" applyFont="1" applyFill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showGridLines="0" tabSelected="1" workbookViewId="0">
      <selection activeCell="A19" sqref="A19:XFD23"/>
    </sheetView>
  </sheetViews>
  <sheetFormatPr defaultColWidth="8.85546875" defaultRowHeight="15.75"/>
  <cols>
    <col min="1" max="1" width="33" style="4" bestFit="1" customWidth="1"/>
    <col min="2" max="2" width="6" style="4" bestFit="1" customWidth="1"/>
    <col min="3" max="3" width="15.42578125" style="18" bestFit="1" customWidth="1"/>
    <col min="4" max="4" width="13.5703125" style="4" bestFit="1" customWidth="1"/>
    <col min="5" max="5" width="25.5703125" style="4" customWidth="1"/>
    <col min="6" max="6" width="18" style="4" customWidth="1"/>
    <col min="7" max="8" width="17.7109375" style="4" customWidth="1"/>
    <col min="9" max="16384" width="8.85546875" style="4"/>
  </cols>
  <sheetData>
    <row r="1" spans="1:8" ht="20.25">
      <c r="A1" s="3" t="s">
        <v>30</v>
      </c>
      <c r="B1" s="3"/>
      <c r="C1" s="3"/>
      <c r="D1" s="3"/>
      <c r="E1" s="3"/>
      <c r="F1" s="3"/>
      <c r="G1" s="3"/>
      <c r="H1" s="3"/>
    </row>
    <row r="3" spans="1:8">
      <c r="A3" s="5" t="s">
        <v>4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29</v>
      </c>
      <c r="H3" s="6" t="s">
        <v>0</v>
      </c>
    </row>
    <row r="4" spans="1:8">
      <c r="A4" s="8" t="s">
        <v>22</v>
      </c>
      <c r="B4" s="9">
        <v>1</v>
      </c>
      <c r="C4" s="10">
        <v>500</v>
      </c>
      <c r="D4" s="11" t="s">
        <v>12</v>
      </c>
      <c r="E4" s="12" t="s">
        <v>13</v>
      </c>
      <c r="F4" s="12" t="s">
        <v>27</v>
      </c>
      <c r="G4" s="13">
        <v>873.0569999999999</v>
      </c>
      <c r="H4" s="2">
        <v>0</v>
      </c>
    </row>
    <row r="5" spans="1:8">
      <c r="A5" s="8" t="s">
        <v>22</v>
      </c>
      <c r="B5" s="9">
        <v>2</v>
      </c>
      <c r="C5" s="10">
        <v>500</v>
      </c>
      <c r="D5" s="11" t="s">
        <v>12</v>
      </c>
      <c r="E5" s="12" t="s">
        <v>13</v>
      </c>
      <c r="F5" s="12" t="s">
        <v>27</v>
      </c>
      <c r="G5" s="13">
        <v>873.0569999999999</v>
      </c>
      <c r="H5" s="2">
        <v>0</v>
      </c>
    </row>
    <row r="6" spans="1:8">
      <c r="A6" s="8" t="s">
        <v>22</v>
      </c>
      <c r="B6" s="9">
        <v>3</v>
      </c>
      <c r="C6" s="10">
        <v>500</v>
      </c>
      <c r="D6" s="11" t="s">
        <v>12</v>
      </c>
      <c r="E6" s="12" t="s">
        <v>13</v>
      </c>
      <c r="F6" s="12" t="s">
        <v>27</v>
      </c>
      <c r="G6" s="13">
        <v>873.0569999999999</v>
      </c>
      <c r="H6" s="2">
        <v>0</v>
      </c>
    </row>
    <row r="7" spans="1:8">
      <c r="A7" s="8" t="s">
        <v>23</v>
      </c>
      <c r="B7" s="9">
        <v>1</v>
      </c>
      <c r="C7" s="10">
        <v>500</v>
      </c>
      <c r="D7" s="11" t="s">
        <v>12</v>
      </c>
      <c r="E7" s="12" t="s">
        <v>13</v>
      </c>
      <c r="F7" s="12" t="s">
        <v>14</v>
      </c>
      <c r="G7" s="13">
        <v>873.0569999999999</v>
      </c>
      <c r="H7" s="2">
        <v>0</v>
      </c>
    </row>
    <row r="8" spans="1:8">
      <c r="A8" s="8" t="s">
        <v>23</v>
      </c>
      <c r="B8" s="9">
        <v>2</v>
      </c>
      <c r="C8" s="10">
        <v>500</v>
      </c>
      <c r="D8" s="11" t="s">
        <v>12</v>
      </c>
      <c r="E8" s="12" t="s">
        <v>13</v>
      </c>
      <c r="F8" s="12" t="s">
        <v>14</v>
      </c>
      <c r="G8" s="13">
        <v>873.0569999999999</v>
      </c>
      <c r="H8" s="2">
        <v>0</v>
      </c>
    </row>
    <row r="9" spans="1:8">
      <c r="A9" s="8" t="s">
        <v>24</v>
      </c>
      <c r="B9" s="9">
        <v>1</v>
      </c>
      <c r="C9" s="10">
        <v>400</v>
      </c>
      <c r="D9" s="11" t="s">
        <v>15</v>
      </c>
      <c r="E9" s="12" t="s">
        <v>16</v>
      </c>
      <c r="F9" s="12" t="s">
        <v>27</v>
      </c>
      <c r="G9" s="13">
        <v>873.0569999999999</v>
      </c>
      <c r="H9" s="2">
        <v>0</v>
      </c>
    </row>
    <row r="10" spans="1:8">
      <c r="A10" s="8" t="s">
        <v>24</v>
      </c>
      <c r="B10" s="9">
        <v>2</v>
      </c>
      <c r="C10" s="10">
        <v>500</v>
      </c>
      <c r="D10" s="11" t="s">
        <v>12</v>
      </c>
      <c r="E10" s="12" t="s">
        <v>13</v>
      </c>
      <c r="F10" s="12" t="s">
        <v>27</v>
      </c>
      <c r="G10" s="13">
        <v>873.0569999999999</v>
      </c>
      <c r="H10" s="2">
        <v>0</v>
      </c>
    </row>
    <row r="11" spans="1:8">
      <c r="A11" s="14" t="s">
        <v>6</v>
      </c>
      <c r="B11" s="9">
        <v>1</v>
      </c>
      <c r="C11" s="10">
        <v>1000</v>
      </c>
      <c r="D11" s="11" t="s">
        <v>17</v>
      </c>
      <c r="E11" s="12" t="s">
        <v>16</v>
      </c>
      <c r="F11" s="12" t="s">
        <v>14</v>
      </c>
      <c r="G11" s="13">
        <v>1309.597</v>
      </c>
      <c r="H11" s="2">
        <v>0</v>
      </c>
    </row>
    <row r="12" spans="1:8">
      <c r="A12" s="14" t="s">
        <v>5</v>
      </c>
      <c r="B12" s="9">
        <v>1</v>
      </c>
      <c r="C12" s="10">
        <v>2000</v>
      </c>
      <c r="D12" s="11" t="s">
        <v>18</v>
      </c>
      <c r="E12" s="12" t="s">
        <v>16</v>
      </c>
      <c r="F12" s="12" t="s">
        <v>27</v>
      </c>
      <c r="G12" s="13">
        <v>1746.1254999999996</v>
      </c>
      <c r="H12" s="2">
        <v>0</v>
      </c>
    </row>
    <row r="13" spans="1:8">
      <c r="A13" s="8" t="s">
        <v>25</v>
      </c>
      <c r="B13" s="9">
        <v>1</v>
      </c>
      <c r="C13" s="10">
        <v>350</v>
      </c>
      <c r="D13" s="11" t="s">
        <v>19</v>
      </c>
      <c r="E13" s="12" t="s">
        <v>16</v>
      </c>
      <c r="F13" s="12" t="s">
        <v>27</v>
      </c>
      <c r="G13" s="13">
        <v>873.0569999999999</v>
      </c>
      <c r="H13" s="2">
        <v>0</v>
      </c>
    </row>
    <row r="14" spans="1:8">
      <c r="A14" s="8" t="s">
        <v>26</v>
      </c>
      <c r="B14" s="9">
        <v>1</v>
      </c>
      <c r="C14" s="10">
        <v>50</v>
      </c>
      <c r="D14" s="11" t="s">
        <v>20</v>
      </c>
      <c r="E14" s="12" t="s">
        <v>21</v>
      </c>
      <c r="F14" s="12" t="s">
        <v>27</v>
      </c>
      <c r="G14" s="13">
        <v>654.79849999999999</v>
      </c>
      <c r="H14" s="2">
        <v>0</v>
      </c>
    </row>
    <row r="15" spans="1:8">
      <c r="C15" s="15">
        <f>SUM(C4:C14)</f>
        <v>6800</v>
      </c>
      <c r="F15" s="16" t="s">
        <v>1</v>
      </c>
      <c r="G15" s="17">
        <f>SUM(G4:G14)</f>
        <v>10694.977000000001</v>
      </c>
      <c r="H15" s="17">
        <f>SUM(H4:H14)</f>
        <v>0</v>
      </c>
    </row>
    <row r="16" spans="1:8">
      <c r="A16" s="22" t="s">
        <v>28</v>
      </c>
      <c r="F16" s="19" t="s">
        <v>2</v>
      </c>
      <c r="G16" s="20">
        <f>G15*0.21</f>
        <v>2245.94517</v>
      </c>
      <c r="H16" s="20">
        <f>H15*0.21</f>
        <v>0</v>
      </c>
    </row>
    <row r="17" spans="6:8">
      <c r="F17" s="7" t="s">
        <v>3</v>
      </c>
      <c r="G17" s="21">
        <f>SUM(G15:G16)</f>
        <v>12940.922170000002</v>
      </c>
      <c r="H17" s="21">
        <f>SUM(H15:H16)</f>
        <v>0</v>
      </c>
    </row>
  </sheetData>
  <sheetProtection algorithmName="SHA-512" hashValue="6y+83a2egEXIVegPDzMYNTBBgwQegOhBE+gwFLErQwEYQpyBxcP9Q6Qm9gD+Avp7ng2ly56HMyUoYdrFLdWzVA==" saltValue="UgO6KDzx1k4zOWmY8ebfMw==" spinCount="100000"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8CBF-CE5E-4DCB-BD3D-109BF46575B6}">
  <dimension ref="A1:A3"/>
  <sheetViews>
    <sheetView workbookViewId="0">
      <selection sqref="A1:A3"/>
    </sheetView>
  </sheetViews>
  <sheetFormatPr defaultRowHeight="15"/>
  <cols>
    <col min="1" max="1" width="12" bestFit="1" customWidth="1"/>
  </cols>
  <sheetData>
    <row r="1" spans="1:1">
      <c r="A1" s="1">
        <v>15000</v>
      </c>
    </row>
    <row r="2" spans="1:1">
      <c r="A2" s="1">
        <f>A1*0.21</f>
        <v>3150</v>
      </c>
    </row>
    <row r="3" spans="1:1">
      <c r="A3" s="1">
        <f>SUM(A1:A2)</f>
        <v>18150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Oferta Exp.17-24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cp:lastPrinted>2024-03-14T17:43:48Z</cp:lastPrinted>
  <dcterms:created xsi:type="dcterms:W3CDTF">2015-06-05T18:19:34Z</dcterms:created>
  <dcterms:modified xsi:type="dcterms:W3CDTF">2026-01-26T11:26:50Z</dcterms:modified>
</cp:coreProperties>
</file>