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moyaar\Downloads\"/>
    </mc:Choice>
  </mc:AlternateContent>
  <xr:revisionPtr revIDLastSave="0" documentId="13_ncr:1_{706995EB-C831-46E9-8E8D-5E6C57D37B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del CAS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G20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<sst xmlns="http://schemas.openxmlformats.org/spreadsheetml/2006/main" count="29" uniqueCount="27">
  <si>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</si>
  <si>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</si>
  <si>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</si>
  <si>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</si>
  <si>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</si>
  <si>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</si>
  <si>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</si>
  <si>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</si>
  <si>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</si>
  <si>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</si>
  <si>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</si>
  <si>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</si>
  <si>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</si>
  <si>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</si>
  <si>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</si>
  <si>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</si>
  <si>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</si>
  <si>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Unidad de Medida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</si>
  <si>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</si>
  <si>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</si>
  <si>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</si>
  <si>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Precio (€)</t>
  </si>
  <si>
    <t>Precio Oferta (IVA exento. Impuestos del IPS, LEA y Consorcio incluidos)</t>
  </si>
  <si>
    <t>OSE00001/2026</t>
  </si>
  <si>
    <t>SERVICIO DE UNA PÓLIZA DE RESPONSABILIDAD CIVIL DE DIRECTIVOS Y CONSEJEROS DE LA FUNDACIÓ PER A LA UNIVERSITAT OBERTA DE CATALUNYA Y EMPRESAS DEL GRUPO</t>
  </si>
  <si>
    <t>Precio Máximo Admitido
(IVA exento. Impuestos incluidos: IPS y LEA)</t>
  </si>
  <si>
    <t xml:space="preserve">Precio anual (IVA exento. Impuestos incluidos: IPS y LEA)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</si>
</sst>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J29"/>
  <sheetViews>
    <sheetView tabSelected="1" workbookViewId="0">
      <selection activeCell="B24" sqref="B24:H24"/>
    </sheetView>
  </sheetViews>
  <sheetFormatPr baseColWidth="10" defaultColWidth="12.54296875" defaultRowHeight="15.75" customHeight="1"/>
  <cols>
    <col min="1" max="1" width="2.36328125" customWidth="1"/>
    <col min="2" max="2" width="57.54296875" customWidth="1"/>
    <col min="3" max="3" width="44.6328125" customWidth="1"/>
    <col min="4" max="4" width="29.90625" customWidth="1"/>
    <col min="5" max="5" width="27.36328125" customWidth="1"/>
    <col min="6" max="6" width="24.90625" customWidth="1"/>
    <col min="7" max="7" width="17.54296875" customWidth="1"/>
    <col min="8" max="8" width="12.36328125" customWidth="1"/>
    <col min="9" max="9" width="14.453125" customWidth="1"/>
    <col min="10" max="10" width="35.36328125" customWidth="1"/>
  </cols>
  <sheetData>
    <row r="3" spans="2:10" ht="13">
      <c r="B3" s="26" t="s">
        <v>2</v>
      </c>
      <c r="C3" s="27"/>
      <c r="D3" s="27"/>
      <c r="E3" s="27"/>
      <c r="F3" s="27"/>
      <c r="G3" s="27"/>
      <c r="H3" s="27"/>
      <c r="I3" s="27"/>
      <c r="J3" s="27"/>
    </row>
    <row r="4" spans="2:10" ht="13">
      <c r="B4" s="26" t="s">
        <v>3</v>
      </c>
      <c r="C4" s="27"/>
      <c r="D4" s="27"/>
      <c r="E4" s="27"/>
      <c r="F4" s="27"/>
      <c r="G4" s="27"/>
      <c r="H4" s="27"/>
      <c r="I4" s="27"/>
      <c r="J4" s="27"/>
    </row>
    <row r="5" spans="2:10" ht="15.75" customHeight="1">
      <c r="B5" s="1"/>
    </row>
    <row r="6" spans="2:10" ht="13">
      <c r="B6" s="4" t="s">
        <v>4</v>
      </c>
      <c r="C6" s="5" t="s">
        <v>5</v>
      </c>
      <c r="D6" s="5" t="s">
        <v>6</v>
      </c>
    </row>
    <row r="7" spans="2:10" ht="13">
      <c r="B7" s="11" t="s">
        <v>7</v>
      </c>
      <c r="C7" s="19"/>
      <c r="D7" s="12" t="str">
        <f t="shared" ref="D7:D9" si="0">IF(C7="","Pendiente incluir información","")</f>
        <v>Pendiente incluir información</v>
      </c>
    </row>
    <row r="8" spans="2:10" ht="13">
      <c r="B8" s="11" t="s">
        <v>8</v>
      </c>
      <c r="C8" s="19"/>
      <c r="D8" s="12" t="str">
        <f t="shared" si="0"/>
        <v>Pendiente incluir información</v>
      </c>
    </row>
    <row r="9" spans="2:10" ht="13">
      <c r="B9" s="13" t="s">
        <v>9</v>
      </c>
      <c r="C9" s="20"/>
      <c r="D9" s="12" t="str">
        <f t="shared" si="0"/>
        <v>Pendiente incluir información</v>
      </c>
      <c r="I9" s="1"/>
    </row>
    <row r="10" spans="2:10" ht="13">
      <c r="B10" s="13" t="s">
        <v>10</v>
      </c>
      <c r="C10" s="20"/>
      <c r="D10" s="12" t="str">
        <f t="shared" ref="D10:D11" si="1">IF(AND(C10="",$C$9="representación de la empresa"),"Pendiente incluir información","")</f>
        <v/>
      </c>
      <c r="I10" s="1"/>
    </row>
    <row r="11" spans="2:10" ht="13">
      <c r="B11" s="13" t="s">
        <v>0</v>
      </c>
      <c r="C11" s="20"/>
      <c r="D11" s="12" t="str">
        <f t="shared" si="1"/>
        <v/>
      </c>
      <c r="I11" s="1"/>
    </row>
    <row r="12" spans="2:10" ht="50.5">
      <c r="B12" s="13" t="s">
        <v>11</v>
      </c>
      <c r="C12" s="22" t="s">
        <v>24</v>
      </c>
      <c r="D12" s="14"/>
      <c r="E12" s="2"/>
      <c r="F12" s="2"/>
      <c r="G12" s="2"/>
      <c r="H12" s="2"/>
      <c r="I12" s="1"/>
    </row>
    <row r="13" spans="2:10" ht="13">
      <c r="B13" s="13" t="s">
        <v>12</v>
      </c>
      <c r="C13" s="21" t="s">
        <v>23</v>
      </c>
      <c r="D13" s="14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" customHeight="1">
      <c r="B15" s="28" t="s">
        <v>13</v>
      </c>
      <c r="C15" s="25"/>
      <c r="D15" s="25"/>
      <c r="E15" s="25"/>
      <c r="F15" s="25"/>
      <c r="G15" s="25"/>
      <c r="H15" s="25"/>
    </row>
    <row r="16" spans="2:10" ht="13">
      <c r="B16" s="3"/>
    </row>
    <row r="17" spans="2:10" ht="13">
      <c r="B17" s="3"/>
    </row>
    <row r="18" spans="2:10" ht="13">
      <c r="B18" s="3"/>
      <c r="C18" s="29" t="s">
        <v>14</v>
      </c>
      <c r="D18" s="30"/>
      <c r="E18" s="31"/>
      <c r="F18" s="32" t="s">
        <v>1</v>
      </c>
      <c r="G18" s="30"/>
      <c r="H18" s="30"/>
      <c r="I18" s="31"/>
    </row>
    <row r="19" spans="2:10" ht="42.75" customHeight="1">
      <c r="B19" s="15" t="s">
        <v>15</v>
      </c>
      <c r="C19" s="16" t="s">
        <v>16</v>
      </c>
      <c r="D19" s="23" t="s">
        <v>25</v>
      </c>
      <c r="E19" s="16" t="s">
        <v>17</v>
      </c>
      <c r="F19" s="23" t="s">
        <v>22</v>
      </c>
      <c r="G19" s="16" t="s">
        <v>17</v>
      </c>
      <c r="H19" s="16"/>
      <c r="I19" s="23"/>
      <c r="J19" s="16" t="s">
        <v>18</v>
      </c>
    </row>
    <row r="20" spans="2:10" ht="50">
      <c r="B20" s="7" t="s">
        <v>24</v>
      </c>
      <c r="C20" s="6" t="s">
        <v>21</v>
      </c>
      <c r="D20" s="17">
        <v>18000</v>
      </c>
      <c r="E20" s="12" t="s">
        <v>26</v>
      </c>
      <c r="F20" s="18"/>
      <c r="G20" s="12" t="str">
        <f t="shared" ref="G20" si="2">E20</f>
        <v xml:space="preserve">Precio anual (IVA exento. Impuestos incluidos: IPS y LEA) </v>
      </c>
      <c r="H20" s="16"/>
      <c r="I20" s="16"/>
      <c r="J20" s="7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13">
      <c r="B21" s="8"/>
    </row>
    <row r="22" spans="2:10" ht="13">
      <c r="B22" s="8" t="s">
        <v>19</v>
      </c>
    </row>
    <row r="23" spans="2:10" ht="13">
      <c r="B23" s="8"/>
    </row>
    <row r="24" spans="2:10" ht="42.65" customHeight="1">
      <c r="B24" s="24" t="s">
        <v>20</v>
      </c>
      <c r="C24" s="25"/>
      <c r="D24" s="25"/>
      <c r="E24" s="25"/>
      <c r="F24" s="25"/>
      <c r="G24" s="25"/>
      <c r="H24" s="25"/>
    </row>
    <row r="27" spans="2:10" ht="12.5">
      <c r="B27" s="9"/>
    </row>
    <row r="28" spans="2:10" ht="15.5">
      <c r="B28" s="10"/>
    </row>
    <row r="29" spans="2:10" ht="12.5">
      <c r="B29" s="9"/>
    </row>
  </sheetData>
  <sheetProtection algorithmName="SHA-512" hashValue="RW7BN7Z4J8Zruow/YURBoagJ+I7of6JCCQL+KpCvzEu0og8j7Q9vEkRgpk2YgzrrXrSRN0lxTr9Pedl8boEiNA==" saltValue="pSd9Vknr3pmYDeqa0lnWbA==" spinCount="100000" sheet="1" objects="1" scenarios="1"/>
  <mergeCells count="6">
    <mergeCell ref="B24:H24"/>
    <mergeCell ref="B3:J3"/>
    <mergeCell ref="B4:J4"/>
    <mergeCell ref="B15:H15"/>
    <mergeCell ref="C18:E18"/>
    <mergeCell ref="F18:I18"/>
  </mergeCells>
  <conditionalFormatting sqref="D7:F11">
    <cfRule type="cellIs" dxfId="3" priority="1" operator="equal">
      <formula>"Correcto"</formula>
    </cfRule>
    <cfRule type="cellIs" dxfId="2" priority="2" operator="equal">
      <formula>"Pendiente incluir información"</formula>
    </cfRule>
  </conditionalFormatting>
  <conditionalFormatting sqref="J20">
    <cfRule type="cellIs" dxfId="1" priority="3" operator="equal">
      <formula>"Correcto"</formula>
    </cfRule>
    <cfRule type="notContainsBlanks" dxfId="0" priority="4">
      <formula>LEN(TRIM(J20))&gt;0</formula>
    </cfRule>
  </conditionalFormatting>
  <dataValidations count="3">
    <dataValidation type="list" allowBlank="1" showErrorMessage="1" sqref="C20" xr:uid="{00000000-0002-0000-0000-000000000000}">
      <formula1>"Precio (€),Porcentaje (%) de recargo,Porcentaje (%) de descuento,Precio ($)"</formula1>
    </dataValidation>
    <dataValidation type="list" allowBlank="1" showErrorMessage="1" sqref="C9" xr:uid="{00000000-0002-0000-0000-000001000000}">
      <formula1>"Nombre propio,Representación de la empresa"</formula1>
    </dataValidation>
    <dataValidation type="custom" allowBlank="1" showDropDown="1" showInputMessage="1" showErrorMessage="1" prompt="Com a màxim es poden entrar 2 decimals" sqref="F20 H20:I20" xr:uid="{00000000-0002-0000-0000-000002000000}">
      <formula1>AND(F20&lt;&gt;"",LEN(RIGHT(F20,LEN(F20)-IFERROR(FIND(",",F20),LEN(F20))))&lt;=2)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Anna Moya Arasil</cp:lastModifiedBy>
  <dcterms:created xsi:type="dcterms:W3CDTF">2024-06-26T14:18:40Z</dcterms:created>
  <dcterms:modified xsi:type="dcterms:W3CDTF">2026-01-22T13:34:02Z</dcterms:modified>
</cp:coreProperties>
</file>