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O:\QUOTA\CONSORCI\ADMINISTRACIÓ ECONÒMICA\EXPEDIENTS\expedients2025\INNOV\074_25000303 IMPREMTA\DOCUMENTACIO SIGNADA\"/>
    </mc:Choice>
  </mc:AlternateContent>
  <xr:revisionPtr revIDLastSave="0" documentId="8_{2ACC2179-7C04-4625-B025-E4D4369D74D3}" xr6:coauthVersionLast="47" xr6:coauthVersionMax="47" xr10:uidLastSave="{00000000-0000-0000-0000-000000000000}"/>
  <bookViews>
    <workbookView xWindow="-48" yWindow="-48" windowWidth="28896" windowHeight="15696" xr2:uid="{00000000-000D-0000-FFFF-FFFF00000000}"/>
  </bookViews>
  <sheets>
    <sheet name="Model 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3" i="1"/>
  <c r="F34" i="1"/>
  <c r="E32" i="1"/>
  <c r="E33" i="1"/>
  <c r="E3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E24" i="1"/>
  <c r="E25" i="1"/>
  <c r="E26" i="1"/>
  <c r="E27" i="1"/>
  <c r="E28" i="1"/>
  <c r="E29" i="1"/>
  <c r="E30" i="1"/>
  <c r="E31" i="1"/>
  <c r="E19" i="1"/>
  <c r="E20" i="1"/>
  <c r="E21" i="1"/>
  <c r="E22" i="1"/>
  <c r="E23" i="1"/>
  <c r="E15" i="1"/>
  <c r="E16" i="1"/>
  <c r="E17" i="1"/>
  <c r="E18" i="1"/>
  <c r="E8" i="1"/>
  <c r="E9" i="1"/>
  <c r="E10" i="1"/>
  <c r="E11" i="1"/>
  <c r="E12" i="1"/>
  <c r="E13" i="1"/>
  <c r="E14" i="1"/>
  <c r="F8" i="1"/>
  <c r="F9" i="1"/>
  <c r="F10" i="1"/>
  <c r="F11" i="1"/>
  <c r="F12" i="1"/>
  <c r="F13" i="1"/>
  <c r="F14" i="1"/>
  <c r="F7" i="1" l="1"/>
  <c r="E7" i="1" l="1"/>
  <c r="E35" i="1" l="1"/>
  <c r="F35" i="1" l="1"/>
</calcChain>
</file>

<file path=xl/sharedStrings.xml><?xml version="1.0" encoding="utf-8"?>
<sst xmlns="http://schemas.openxmlformats.org/spreadsheetml/2006/main" count="41" uniqueCount="41">
  <si>
    <t>Concepte</t>
  </si>
  <si>
    <t>TOTAL OFERTA ECONÒMICA (IVA EXCLÒS)</t>
  </si>
  <si>
    <t>Preu total anual ofert per l'empresa</t>
  </si>
  <si>
    <t>Preu total anual (sense IVA)</t>
  </si>
  <si>
    <t>Complimentar únicament els espais de color blau.</t>
  </si>
  <si>
    <t>* Els preus oferts pels licitadors no podran superar en cap cas els  preus unitaris màxims.</t>
  </si>
  <si>
    <t xml:space="preserve">ANNEX </t>
  </si>
  <si>
    <t>PREUS DE SORTIDA: Preus Unitaris Màxim (sense IVA)</t>
  </si>
  <si>
    <t>Preus Unitaris màxims (sense IVA) oferts per l'empresa (*)</t>
  </si>
  <si>
    <t>És obligatori signar electrònicament aquest document.</t>
  </si>
  <si>
    <r>
      <t xml:space="preserve">(Data, nom, cognoms i </t>
    </r>
    <r>
      <rPr>
        <b/>
        <i/>
        <u/>
        <sz val="10"/>
        <color rgb="FFFF0000"/>
        <rFont val="Century Gothic"/>
        <family val="2"/>
      </rPr>
      <t>Signatura electrònica</t>
    </r>
    <r>
      <rPr>
        <i/>
        <sz val="10"/>
        <color rgb="FFFF0000"/>
        <rFont val="Century Gothic"/>
        <family val="2"/>
      </rPr>
      <t xml:space="preserve"> de qui presenta l’oferta, i nom de l’empresa)</t>
    </r>
  </si>
  <si>
    <t xml:space="preserve">                      unitats</t>
  </si>
  <si>
    <t>MODEL OFERTA ECONÒMICA</t>
  </si>
  <si>
    <t>Cubs</t>
  </si>
  <si>
    <t>Postal</t>
  </si>
  <si>
    <t>Cartell A4</t>
  </si>
  <si>
    <t>Cartell A3</t>
  </si>
  <si>
    <t>Cartell porteria</t>
  </si>
  <si>
    <t>Punt de llibre</t>
  </si>
  <si>
    <t>Targetes visita</t>
  </si>
  <si>
    <t>Diploma</t>
  </si>
  <si>
    <t>Postal doble (díptic)</t>
  </si>
  <si>
    <t>Postal triple (tríptic)</t>
  </si>
  <si>
    <t>Postal quadruple (Quadríptic)</t>
  </si>
  <si>
    <t>Desplegable 5 cossos</t>
  </si>
  <si>
    <t>Desplegable 3 cossos</t>
  </si>
  <si>
    <t>Plafó foam amb suport A4</t>
  </si>
  <si>
    <t>Plafó cartró amb peana posterior</t>
  </si>
  <si>
    <t>Díptic A5</t>
  </si>
  <si>
    <t>Tríptic A5</t>
  </si>
  <si>
    <t>Cartell A4 (easy dot)</t>
  </si>
  <si>
    <t>Roll up (estructura+bossa)</t>
  </si>
  <si>
    <t>Carpeta amb solapa</t>
  </si>
  <si>
    <t>Carpeta sense solapa</t>
  </si>
  <si>
    <t>fundes carnet cartró</t>
  </si>
  <si>
    <t xml:space="preserve">Llibreta </t>
  </si>
  <si>
    <t>Targetes identificatives i cintes (LANYARDS)</t>
  </si>
  <si>
    <t>Modul vinil columna informativa</t>
  </si>
  <si>
    <t>Adhesius clubs</t>
  </si>
  <si>
    <t>Adhesius pictos PL</t>
  </si>
  <si>
    <t>Banderoles estanteria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</si>
</sst>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rgb="FFFF0000"/>
      <name val="Century Gothic"/>
      <family val="2"/>
    </font>
    <font>
      <b/>
      <i/>
      <u/>
      <sz val="10"/>
      <color rgb="FFFF0000"/>
      <name val="Century Gothic"/>
      <family val="2"/>
    </font>
    <font>
      <b/>
      <i/>
      <sz val="14"/>
      <color rgb="FFFF0000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8" fontId="3" fillId="0" borderId="0" xfId="0" applyNumberFormat="1" applyFont="1" applyAlignment="1">
      <alignment horizontal="right" vertical="center"/>
    </xf>
    <xf numFmtId="2" fontId="0" fillId="0" borderId="0" xfId="0" applyNumberFormat="1"/>
    <xf numFmtId="0" fontId="7" fillId="0" borderId="0" xfId="0" applyFont="1" applyAlignment="1">
      <alignment horizontal="justify" vertical="center"/>
    </xf>
    <xf numFmtId="8" fontId="6" fillId="0" borderId="8" xfId="0" applyNumberFormat="1" applyFont="1" applyBorder="1" applyAlignment="1">
      <alignment horizontal="right" vertical="center"/>
    </xf>
    <xf numFmtId="8" fontId="6" fillId="0" borderId="9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justify" vertical="center"/>
    </xf>
    <xf numFmtId="164" fontId="3" fillId="4" borderId="1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14" fillId="0" borderId="18" xfId="0" applyFont="1" applyBorder="1" applyAlignment="1">
      <alignment vertical="center"/>
    </xf>
    <xf numFmtId="3" fontId="14" fillId="0" borderId="19" xfId="0" applyNumberFormat="1" applyFont="1" applyBorder="1" applyAlignment="1">
      <alignment horizontal="center" vertical="center"/>
    </xf>
    <xf numFmtId="8" fontId="14" fillId="0" borderId="19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horizontal="center" vertical="center"/>
    </xf>
    <xf numFmtId="8" fontId="14" fillId="0" borderId="21" xfId="0" applyNumberFormat="1" applyFont="1" applyBorder="1" applyAlignment="1">
      <alignment horizontal="center" vertical="center"/>
    </xf>
    <xf numFmtId="3" fontId="14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vertical="center"/>
    </xf>
    <xf numFmtId="0" fontId="14" fillId="0" borderId="22" xfId="0" applyFont="1" applyBorder="1" applyAlignment="1">
      <alignment horizontal="center" vertical="center"/>
    </xf>
    <xf numFmtId="8" fontId="14" fillId="0" borderId="22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vertical="center" wrapText="1"/>
    </xf>
    <xf numFmtId="3" fontId="14" fillId="0" borderId="23" xfId="0" applyNumberFormat="1" applyFont="1" applyBorder="1" applyAlignment="1">
      <alignment horizontal="center" vertical="center"/>
    </xf>
    <xf numFmtId="8" fontId="14" fillId="0" borderId="23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right" vertical="center"/>
    </xf>
    <xf numFmtId="164" fontId="3" fillId="4" borderId="25" xfId="0" applyNumberFormat="1" applyFont="1" applyFill="1" applyBorder="1" applyAlignment="1">
      <alignment horizontal="right" vertical="center"/>
    </xf>
    <xf numFmtId="164" fontId="3" fillId="0" borderId="26" xfId="0" applyNumberFormat="1" applyFont="1" applyBorder="1" applyAlignment="1">
      <alignment horizontal="right" vertical="center"/>
    </xf>
    <xf numFmtId="164" fontId="3" fillId="4" borderId="27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8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64" fontId="3" fillId="5" borderId="1" xfId="0" applyNumberFormat="1" applyFont="1" applyFill="1" applyBorder="1" applyAlignment="1">
      <alignment horizontal="right" vertical="center"/>
    </xf>
    <xf numFmtId="164" fontId="3" fillId="5" borderId="24" xfId="0" applyNumberFormat="1" applyFont="1" applyFill="1" applyBorder="1" applyAlignment="1">
      <alignment horizontal="right" vertical="center"/>
    </xf>
    <xf numFmtId="164" fontId="3" fillId="5" borderId="26" xfId="0" applyNumberFormat="1" applyFont="1" applyFill="1" applyBorder="1" applyAlignment="1">
      <alignment horizontal="right" vertical="center"/>
    </xf>
    <xf numFmtId="0" fontId="15" fillId="0" borderId="20" xfId="0" applyFont="1" applyBorder="1" applyAlignment="1">
      <alignment vertical="center"/>
    </xf>
    <xf numFmtId="0" fontId="12" fillId="0" borderId="16" xfId="0" applyFont="1" applyBorder="1"/>
    <xf numFmtId="0" fontId="9" fillId="0" borderId="10" xfId="0" applyFont="1" applyBorder="1"/>
    <xf numFmtId="0" fontId="9" fillId="0" borderId="17" xfId="0" applyFont="1" applyBorder="1"/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5" xfId="0" applyBorder="1" applyAlignment="1">
      <alignment wrapText="1"/>
    </xf>
    <xf numFmtId="0" fontId="5" fillId="0" borderId="11" xfId="0" applyFont="1" applyBorder="1"/>
    <xf numFmtId="0" fontId="0" fillId="0" borderId="12" xfId="0" applyBorder="1"/>
    <xf numFmtId="0" fontId="0" fillId="0" borderId="13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116205</xdr:colOff>
      <xdr:row>2</xdr:row>
      <xdr:rowOff>200660</xdr:rowOff>
    </xdr:to>
    <xdr:pic>
      <xdr:nvPicPr>
        <xdr:cNvPr id="3" name="Imatge 2" descr="su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29450" cy="901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866775</xdr:colOff>
      <xdr:row>3</xdr:row>
      <xdr:rowOff>68580</xdr:rowOff>
    </xdr:to>
    <xdr:pic>
      <xdr:nvPicPr>
        <xdr:cNvPr id="4" name="Imatge 3" descr="ooxWord://word/media/image12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10091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topLeftCell="A17" zoomScale="80" zoomScaleNormal="80" workbookViewId="0">
      <selection activeCell="C46" sqref="C46"/>
    </sheetView>
  </sheetViews>
  <sheetFormatPr defaultRowHeight="14.4" x14ac:dyDescent="0.3"/>
  <cols>
    <col min="1" max="1" width="66.109375" customWidth="1"/>
    <col min="2" max="2" width="17.6640625" customWidth="1"/>
    <col min="3" max="3" width="17" customWidth="1"/>
    <col min="4" max="4" width="15.5546875" customWidth="1"/>
    <col min="5" max="5" width="13.33203125" customWidth="1"/>
    <col min="6" max="6" width="15.44140625" customWidth="1"/>
    <col min="7" max="8" width="18" customWidth="1"/>
  </cols>
  <sheetData>
    <row r="1" spans="1:9" ht="27.6" customHeight="1" x14ac:dyDescent="0.3">
      <c r="A1" s="8"/>
      <c r="B1" s="9"/>
      <c r="C1" s="9"/>
      <c r="D1" s="9"/>
      <c r="E1" s="9"/>
      <c r="F1" s="9"/>
      <c r="G1" s="43"/>
      <c r="H1" s="43"/>
      <c r="I1" s="11"/>
    </row>
    <row r="2" spans="1:9" ht="27.6" customHeight="1" x14ac:dyDescent="0.3">
      <c r="A2" s="8"/>
      <c r="B2" s="9"/>
      <c r="C2" s="9"/>
      <c r="D2" s="9"/>
      <c r="E2" s="9"/>
      <c r="F2" s="9"/>
      <c r="G2" s="43"/>
      <c r="H2" s="43"/>
      <c r="I2" s="11"/>
    </row>
    <row r="3" spans="1:9" ht="19.95" customHeight="1" x14ac:dyDescent="0.3">
      <c r="A3" s="10" t="s">
        <v>6</v>
      </c>
      <c r="B3" s="9"/>
      <c r="C3" s="9"/>
      <c r="D3" s="9"/>
      <c r="E3" s="9"/>
      <c r="F3" s="9"/>
      <c r="G3" s="43"/>
      <c r="H3" s="43"/>
      <c r="I3" s="11"/>
    </row>
    <row r="4" spans="1:9" ht="20.399999999999999" customHeight="1" thickBot="1" x14ac:dyDescent="0.35">
      <c r="A4" s="10" t="s">
        <v>12</v>
      </c>
      <c r="B4" s="9"/>
      <c r="C4" s="9"/>
      <c r="D4" s="9"/>
      <c r="E4" s="9"/>
      <c r="F4" s="9"/>
      <c r="G4" s="43"/>
      <c r="H4" s="43"/>
    </row>
    <row r="5" spans="1:9" ht="42" customHeight="1" x14ac:dyDescent="0.3">
      <c r="A5" s="44" t="s">
        <v>0</v>
      </c>
      <c r="B5" s="46" t="s">
        <v>11</v>
      </c>
      <c r="C5" s="48" t="s">
        <v>7</v>
      </c>
      <c r="D5" s="56" t="s">
        <v>8</v>
      </c>
      <c r="E5" s="48" t="s">
        <v>3</v>
      </c>
      <c r="F5" s="58" t="s">
        <v>2</v>
      </c>
      <c r="G5" s="43"/>
      <c r="H5" s="43"/>
    </row>
    <row r="6" spans="1:9" ht="25.2" customHeight="1" thickBot="1" x14ac:dyDescent="0.35">
      <c r="A6" s="45"/>
      <c r="B6" s="47"/>
      <c r="C6" s="49"/>
      <c r="D6" s="57"/>
      <c r="E6" s="49"/>
      <c r="F6" s="59"/>
      <c r="G6" s="4"/>
      <c r="H6" s="4"/>
    </row>
    <row r="7" spans="1:9" ht="22.2" customHeight="1" thickBot="1" x14ac:dyDescent="0.35">
      <c r="A7" s="16" t="s">
        <v>14</v>
      </c>
      <c r="B7" s="17">
        <v>15000</v>
      </c>
      <c r="C7" s="18">
        <v>0.25</v>
      </c>
      <c r="D7" s="36"/>
      <c r="E7" s="15">
        <f>C7*B7</f>
        <v>3750</v>
      </c>
      <c r="F7" s="14">
        <f>B7*D7</f>
        <v>0</v>
      </c>
      <c r="G7" s="4"/>
      <c r="H7" s="4"/>
    </row>
    <row r="8" spans="1:9" ht="22.2" customHeight="1" thickBot="1" x14ac:dyDescent="0.35">
      <c r="A8" s="19" t="s">
        <v>15</v>
      </c>
      <c r="B8" s="20">
        <v>1000</v>
      </c>
      <c r="C8" s="21">
        <v>0.4</v>
      </c>
      <c r="D8" s="36"/>
      <c r="E8" s="15">
        <f t="shared" ref="E8:E34" si="0">C8*B8</f>
        <v>400</v>
      </c>
      <c r="F8" s="14">
        <f t="shared" ref="F8:F34" si="1">B8*D8</f>
        <v>0</v>
      </c>
      <c r="G8" s="4"/>
      <c r="H8" s="4"/>
    </row>
    <row r="9" spans="1:9" ht="22.2" customHeight="1" thickBot="1" x14ac:dyDescent="0.35">
      <c r="A9" s="19" t="s">
        <v>16</v>
      </c>
      <c r="B9" s="20">
        <v>150</v>
      </c>
      <c r="C9" s="21">
        <v>0.9</v>
      </c>
      <c r="D9" s="36"/>
      <c r="E9" s="15">
        <f t="shared" si="0"/>
        <v>135</v>
      </c>
      <c r="F9" s="14">
        <f t="shared" si="1"/>
        <v>0</v>
      </c>
      <c r="G9" s="4"/>
      <c r="H9" s="4"/>
    </row>
    <row r="10" spans="1:9" ht="22.2" customHeight="1" thickBot="1" x14ac:dyDescent="0.35">
      <c r="A10" s="19" t="s">
        <v>17</v>
      </c>
      <c r="B10" s="20">
        <v>500</v>
      </c>
      <c r="C10" s="21">
        <v>0.75</v>
      </c>
      <c r="D10" s="36"/>
      <c r="E10" s="15">
        <f t="shared" si="0"/>
        <v>375</v>
      </c>
      <c r="F10" s="14">
        <f t="shared" si="1"/>
        <v>0</v>
      </c>
      <c r="G10" s="4"/>
      <c r="H10" s="4"/>
    </row>
    <row r="11" spans="1:9" ht="22.2" customHeight="1" thickBot="1" x14ac:dyDescent="0.35">
      <c r="A11" s="19" t="s">
        <v>18</v>
      </c>
      <c r="B11" s="22">
        <v>20000</v>
      </c>
      <c r="C11" s="21">
        <v>0.15</v>
      </c>
      <c r="D11" s="36"/>
      <c r="E11" s="15">
        <f t="shared" si="0"/>
        <v>3000</v>
      </c>
      <c r="F11" s="14">
        <f t="shared" si="1"/>
        <v>0</v>
      </c>
      <c r="G11" s="4"/>
      <c r="H11" s="4"/>
    </row>
    <row r="12" spans="1:9" ht="22.2" customHeight="1" thickBot="1" x14ac:dyDescent="0.35">
      <c r="A12" s="19" t="s">
        <v>19</v>
      </c>
      <c r="B12" s="22">
        <v>1000</v>
      </c>
      <c r="C12" s="21">
        <v>0.2</v>
      </c>
      <c r="D12" s="36"/>
      <c r="E12" s="15">
        <f t="shared" si="0"/>
        <v>200</v>
      </c>
      <c r="F12" s="14">
        <f t="shared" si="1"/>
        <v>0</v>
      </c>
      <c r="G12" s="4"/>
      <c r="H12" s="4"/>
    </row>
    <row r="13" spans="1:9" ht="23.4" customHeight="1" thickBot="1" x14ac:dyDescent="0.35">
      <c r="A13" s="19" t="s">
        <v>20</v>
      </c>
      <c r="B13" s="20">
        <v>100</v>
      </c>
      <c r="C13" s="21">
        <v>0.5</v>
      </c>
      <c r="D13" s="36"/>
      <c r="E13" s="15">
        <f t="shared" si="0"/>
        <v>50</v>
      </c>
      <c r="F13" s="14">
        <f t="shared" si="1"/>
        <v>0</v>
      </c>
      <c r="G13" s="4"/>
      <c r="H13" s="4"/>
    </row>
    <row r="14" spans="1:9" ht="23.4" customHeight="1" thickBot="1" x14ac:dyDescent="0.35">
      <c r="A14" s="19" t="s">
        <v>21</v>
      </c>
      <c r="B14" s="22">
        <v>25000</v>
      </c>
      <c r="C14" s="21">
        <v>0.4</v>
      </c>
      <c r="D14" s="36"/>
      <c r="E14" s="15">
        <f t="shared" si="0"/>
        <v>10000</v>
      </c>
      <c r="F14" s="14">
        <f t="shared" si="1"/>
        <v>0</v>
      </c>
      <c r="G14" s="4"/>
      <c r="H14" s="4"/>
    </row>
    <row r="15" spans="1:9" ht="23.4" customHeight="1" thickBot="1" x14ac:dyDescent="0.35">
      <c r="A15" s="19" t="s">
        <v>22</v>
      </c>
      <c r="B15" s="22">
        <v>1000</v>
      </c>
      <c r="C15" s="21">
        <v>0.6</v>
      </c>
      <c r="D15" s="36"/>
      <c r="E15" s="15">
        <f t="shared" si="0"/>
        <v>600</v>
      </c>
      <c r="F15" s="14">
        <f t="shared" si="1"/>
        <v>0</v>
      </c>
      <c r="G15" s="4"/>
      <c r="H15" s="4"/>
    </row>
    <row r="16" spans="1:9" ht="23.4" customHeight="1" thickBot="1" x14ac:dyDescent="0.35">
      <c r="A16" s="19" t="s">
        <v>23</v>
      </c>
      <c r="B16" s="20">
        <v>1</v>
      </c>
      <c r="C16" s="21">
        <v>0.8</v>
      </c>
      <c r="D16" s="36"/>
      <c r="E16" s="15">
        <f t="shared" si="0"/>
        <v>0.8</v>
      </c>
      <c r="F16" s="14">
        <f t="shared" si="1"/>
        <v>0</v>
      </c>
      <c r="G16" s="4"/>
      <c r="H16" s="4"/>
    </row>
    <row r="17" spans="1:11" ht="23.4" customHeight="1" thickBot="1" x14ac:dyDescent="0.35">
      <c r="A17" s="23" t="s">
        <v>24</v>
      </c>
      <c r="B17" s="20">
        <v>1000</v>
      </c>
      <c r="C17" s="21">
        <v>1.2</v>
      </c>
      <c r="D17" s="36"/>
      <c r="E17" s="15">
        <f t="shared" si="0"/>
        <v>1200</v>
      </c>
      <c r="F17" s="14">
        <f t="shared" si="1"/>
        <v>0</v>
      </c>
      <c r="G17" s="4"/>
      <c r="H17" s="4"/>
    </row>
    <row r="18" spans="1:11" ht="23.4" customHeight="1" thickBot="1" x14ac:dyDescent="0.35">
      <c r="A18" s="23" t="s">
        <v>25</v>
      </c>
      <c r="B18" s="20">
        <v>1000</v>
      </c>
      <c r="C18" s="20">
        <v>0.8</v>
      </c>
      <c r="D18" s="36"/>
      <c r="E18" s="15">
        <f t="shared" si="0"/>
        <v>800</v>
      </c>
      <c r="F18" s="14">
        <f t="shared" si="1"/>
        <v>0</v>
      </c>
      <c r="G18" s="4"/>
      <c r="H18" s="4"/>
    </row>
    <row r="19" spans="1:11" ht="23.4" customHeight="1" thickBot="1" x14ac:dyDescent="0.35">
      <c r="A19" s="19" t="s">
        <v>26</v>
      </c>
      <c r="B19" s="20">
        <v>5</v>
      </c>
      <c r="C19" s="21">
        <v>75.5</v>
      </c>
      <c r="D19" s="36"/>
      <c r="E19" s="15">
        <f t="shared" si="0"/>
        <v>377.5</v>
      </c>
      <c r="F19" s="14">
        <f t="shared" si="1"/>
        <v>0</v>
      </c>
      <c r="G19" s="4"/>
      <c r="H19" s="4"/>
    </row>
    <row r="20" spans="1:11" ht="23.4" customHeight="1" thickBot="1" x14ac:dyDescent="0.35">
      <c r="A20" s="19" t="s">
        <v>27</v>
      </c>
      <c r="B20" s="20">
        <v>5</v>
      </c>
      <c r="C20" s="20">
        <v>200</v>
      </c>
      <c r="D20" s="36"/>
      <c r="E20" s="15">
        <f t="shared" si="0"/>
        <v>1000</v>
      </c>
      <c r="F20" s="14">
        <f t="shared" si="1"/>
        <v>0</v>
      </c>
      <c r="G20" s="4"/>
      <c r="H20" s="4"/>
    </row>
    <row r="21" spans="1:11" ht="23.4" customHeight="1" thickBot="1" x14ac:dyDescent="0.35">
      <c r="A21" s="19" t="s">
        <v>28</v>
      </c>
      <c r="B21" s="20">
        <v>2500</v>
      </c>
      <c r="C21" s="21">
        <v>0.4</v>
      </c>
      <c r="D21" s="36"/>
      <c r="E21" s="15">
        <f t="shared" si="0"/>
        <v>1000</v>
      </c>
      <c r="F21" s="14">
        <f t="shared" si="1"/>
        <v>0</v>
      </c>
      <c r="G21" s="4"/>
      <c r="H21" s="4"/>
    </row>
    <row r="22" spans="1:11" ht="23.4" customHeight="1" thickBot="1" x14ac:dyDescent="0.35">
      <c r="A22" s="19" t="s">
        <v>29</v>
      </c>
      <c r="B22" s="20">
        <v>2500</v>
      </c>
      <c r="C22" s="21">
        <v>0.6</v>
      </c>
      <c r="D22" s="36"/>
      <c r="E22" s="15">
        <f t="shared" si="0"/>
        <v>1500</v>
      </c>
      <c r="F22" s="14">
        <f t="shared" si="1"/>
        <v>0</v>
      </c>
      <c r="G22" s="4"/>
      <c r="H22" s="4"/>
    </row>
    <row r="23" spans="1:11" ht="23.4" customHeight="1" thickBot="1" x14ac:dyDescent="0.35">
      <c r="A23" s="19" t="s">
        <v>38</v>
      </c>
      <c r="B23" s="22">
        <v>5000</v>
      </c>
      <c r="C23" s="21">
        <v>0.1</v>
      </c>
      <c r="D23" s="36"/>
      <c r="E23" s="15">
        <f t="shared" si="0"/>
        <v>500</v>
      </c>
      <c r="F23" s="14">
        <f t="shared" si="1"/>
        <v>0</v>
      </c>
      <c r="G23" s="4"/>
      <c r="H23" s="4"/>
    </row>
    <row r="24" spans="1:11" ht="23.4" customHeight="1" thickBot="1" x14ac:dyDescent="0.35">
      <c r="A24" s="19" t="s">
        <v>39</v>
      </c>
      <c r="B24" s="27">
        <v>2500</v>
      </c>
      <c r="C24" s="28">
        <v>0.75</v>
      </c>
      <c r="D24" s="37"/>
      <c r="E24" s="29">
        <f t="shared" si="0"/>
        <v>1875</v>
      </c>
      <c r="F24" s="30">
        <f t="shared" si="1"/>
        <v>0</v>
      </c>
      <c r="G24" s="4"/>
      <c r="H24" s="4"/>
    </row>
    <row r="25" spans="1:11" ht="23.4" customHeight="1" thickBot="1" x14ac:dyDescent="0.35">
      <c r="A25" s="19" t="s">
        <v>37</v>
      </c>
      <c r="B25" s="33">
        <v>100</v>
      </c>
      <c r="C25" s="34">
        <v>50</v>
      </c>
      <c r="D25" s="36"/>
      <c r="E25" s="15">
        <f t="shared" si="0"/>
        <v>5000</v>
      </c>
      <c r="F25" s="13">
        <f t="shared" si="1"/>
        <v>0</v>
      </c>
      <c r="G25" s="4"/>
      <c r="H25" s="4"/>
    </row>
    <row r="26" spans="1:11" ht="23.4" customHeight="1" thickBot="1" x14ac:dyDescent="0.35">
      <c r="A26" s="19" t="s">
        <v>30</v>
      </c>
      <c r="B26" s="33">
        <v>150</v>
      </c>
      <c r="C26" s="34">
        <v>4</v>
      </c>
      <c r="D26" s="36"/>
      <c r="E26" s="15">
        <f t="shared" si="0"/>
        <v>600</v>
      </c>
      <c r="F26" s="13">
        <f t="shared" si="1"/>
        <v>0</v>
      </c>
      <c r="G26" s="4"/>
      <c r="H26" s="4"/>
      <c r="K26" s="35"/>
    </row>
    <row r="27" spans="1:11" ht="23.4" customHeight="1" thickBot="1" x14ac:dyDescent="0.35">
      <c r="A27" s="19" t="s">
        <v>13</v>
      </c>
      <c r="B27" s="33">
        <v>10</v>
      </c>
      <c r="C27" s="34">
        <v>100</v>
      </c>
      <c r="D27" s="36"/>
      <c r="E27" s="15">
        <f t="shared" si="0"/>
        <v>1000</v>
      </c>
      <c r="F27" s="13">
        <f t="shared" si="1"/>
        <v>0</v>
      </c>
      <c r="G27" s="4"/>
      <c r="H27" s="4"/>
    </row>
    <row r="28" spans="1:11" ht="23.4" customHeight="1" thickBot="1" x14ac:dyDescent="0.35">
      <c r="A28" s="19" t="s">
        <v>31</v>
      </c>
      <c r="B28" s="20">
        <v>10</v>
      </c>
      <c r="C28" s="21">
        <v>75</v>
      </c>
      <c r="D28" s="38"/>
      <c r="E28" s="31">
        <f t="shared" si="0"/>
        <v>750</v>
      </c>
      <c r="F28" s="32">
        <f t="shared" si="1"/>
        <v>0</v>
      </c>
      <c r="G28" s="4"/>
      <c r="H28" s="4"/>
    </row>
    <row r="29" spans="1:11" ht="23.4" customHeight="1" thickBot="1" x14ac:dyDescent="0.35">
      <c r="A29" s="19" t="s">
        <v>32</v>
      </c>
      <c r="B29" s="22">
        <v>5000</v>
      </c>
      <c r="C29" s="21">
        <v>0.5</v>
      </c>
      <c r="D29" s="36"/>
      <c r="E29" s="15">
        <f t="shared" si="0"/>
        <v>2500</v>
      </c>
      <c r="F29" s="14">
        <f t="shared" si="1"/>
        <v>0</v>
      </c>
      <c r="G29" s="4"/>
      <c r="H29" s="4"/>
    </row>
    <row r="30" spans="1:11" ht="23.4" customHeight="1" thickBot="1" x14ac:dyDescent="0.35">
      <c r="A30" s="19" t="s">
        <v>33</v>
      </c>
      <c r="B30" s="22">
        <v>5000</v>
      </c>
      <c r="C30" s="21">
        <v>0.45</v>
      </c>
      <c r="D30" s="36"/>
      <c r="E30" s="15">
        <f t="shared" si="0"/>
        <v>2250</v>
      </c>
      <c r="F30" s="14">
        <f t="shared" si="1"/>
        <v>0</v>
      </c>
      <c r="G30" s="4"/>
      <c r="H30" s="4"/>
    </row>
    <row r="31" spans="1:11" ht="23.4" customHeight="1" thickBot="1" x14ac:dyDescent="0.35">
      <c r="A31" s="19" t="s">
        <v>34</v>
      </c>
      <c r="B31" s="22">
        <v>10000</v>
      </c>
      <c r="C31" s="21">
        <v>0.5</v>
      </c>
      <c r="D31" s="36"/>
      <c r="E31" s="15">
        <f t="shared" si="0"/>
        <v>5000</v>
      </c>
      <c r="F31" s="14">
        <f t="shared" si="1"/>
        <v>0</v>
      </c>
      <c r="G31" s="4"/>
      <c r="H31" s="4"/>
    </row>
    <row r="32" spans="1:11" ht="23.4" customHeight="1" thickBot="1" x14ac:dyDescent="0.35">
      <c r="A32" s="39" t="s">
        <v>40</v>
      </c>
      <c r="B32" s="20">
        <v>10</v>
      </c>
      <c r="C32" s="21">
        <v>10</v>
      </c>
      <c r="D32" s="36"/>
      <c r="E32" s="15">
        <f t="shared" si="0"/>
        <v>100</v>
      </c>
      <c r="F32" s="14">
        <f t="shared" si="1"/>
        <v>0</v>
      </c>
      <c r="G32" s="4"/>
      <c r="H32" s="4"/>
    </row>
    <row r="33" spans="1:8" ht="23.4" customHeight="1" thickBot="1" x14ac:dyDescent="0.35">
      <c r="A33" s="26" t="s">
        <v>36</v>
      </c>
      <c r="B33" s="24">
        <v>500</v>
      </c>
      <c r="C33" s="25">
        <v>5</v>
      </c>
      <c r="D33" s="36"/>
      <c r="E33" s="15">
        <f t="shared" si="0"/>
        <v>2500</v>
      </c>
      <c r="F33" s="14">
        <f t="shared" si="1"/>
        <v>0</v>
      </c>
      <c r="G33" s="4"/>
      <c r="H33" s="4"/>
    </row>
    <row r="34" spans="1:8" ht="23.4" customHeight="1" thickBot="1" x14ac:dyDescent="0.35">
      <c r="A34" s="19" t="s">
        <v>35</v>
      </c>
      <c r="B34" s="20">
        <v>500</v>
      </c>
      <c r="C34" s="21">
        <v>0.5</v>
      </c>
      <c r="D34" s="36"/>
      <c r="E34" s="15">
        <f t="shared" si="0"/>
        <v>250</v>
      </c>
      <c r="F34" s="14">
        <f t="shared" si="1"/>
        <v>0</v>
      </c>
      <c r="G34" s="4"/>
      <c r="H34" s="4"/>
    </row>
    <row r="35" spans="1:8" ht="15" thickBot="1" x14ac:dyDescent="0.35">
      <c r="A35" s="60" t="s">
        <v>1</v>
      </c>
      <c r="B35" s="61"/>
      <c r="C35" s="61"/>
      <c r="D35" s="61"/>
      <c r="E35" s="6">
        <f>SUM(E7:E34)</f>
        <v>46713.3</v>
      </c>
      <c r="F35" s="7">
        <f>SUM(F7:F34)</f>
        <v>0</v>
      </c>
    </row>
    <row r="36" spans="1:8" ht="16.95" customHeight="1" x14ac:dyDescent="0.3"/>
    <row r="37" spans="1:8" ht="21.6" customHeight="1" x14ac:dyDescent="0.35">
      <c r="A37" s="53" t="s">
        <v>4</v>
      </c>
      <c r="B37" s="54"/>
      <c r="C37" s="54"/>
      <c r="D37" s="54"/>
      <c r="E37" s="54"/>
      <c r="F37" s="55"/>
    </row>
    <row r="38" spans="1:8" ht="34.950000000000003" customHeight="1" x14ac:dyDescent="0.3">
      <c r="A38" s="50" t="s">
        <v>5</v>
      </c>
      <c r="B38" s="51"/>
      <c r="C38" s="51"/>
      <c r="D38" s="51"/>
      <c r="E38" s="51"/>
      <c r="F38" s="52"/>
      <c r="G38" s="1"/>
      <c r="H38" s="1"/>
    </row>
    <row r="39" spans="1:8" ht="18" x14ac:dyDescent="0.35">
      <c r="A39" s="40" t="s">
        <v>9</v>
      </c>
      <c r="B39" s="41"/>
      <c r="C39" s="41"/>
      <c r="D39" s="41"/>
      <c r="E39" s="41"/>
      <c r="F39" s="42"/>
      <c r="G39" s="4"/>
      <c r="H39" s="4"/>
    </row>
    <row r="40" spans="1:8" x14ac:dyDescent="0.3">
      <c r="A40" s="5"/>
      <c r="B40" s="2"/>
      <c r="C40" s="3"/>
      <c r="D40" s="3"/>
      <c r="E40" s="3"/>
      <c r="F40" s="3"/>
    </row>
    <row r="41" spans="1:8" x14ac:dyDescent="0.3">
      <c r="E41" s="3"/>
      <c r="F41" s="3"/>
    </row>
    <row r="43" spans="1:8" ht="26.4" x14ac:dyDescent="0.3">
      <c r="A43" s="12" t="s">
        <v>10</v>
      </c>
    </row>
  </sheetData>
  <mergeCells count="14">
    <mergeCell ref="A39:F39"/>
    <mergeCell ref="G1:G3"/>
    <mergeCell ref="H1:H3"/>
    <mergeCell ref="A5:A6"/>
    <mergeCell ref="B5:B6"/>
    <mergeCell ref="C5:C6"/>
    <mergeCell ref="A38:F38"/>
    <mergeCell ref="A37:F37"/>
    <mergeCell ref="H4:H5"/>
    <mergeCell ref="D5:D6"/>
    <mergeCell ref="E5:E6"/>
    <mergeCell ref="F5:F6"/>
    <mergeCell ref="G4:G5"/>
    <mergeCell ref="A35:D35"/>
  </mergeCells>
  <pageMargins left="0.7" right="0.7" top="0.75" bottom="0.7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Model Oferta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VENTURA SURRIBAS, ANA M</cp:lastModifiedBy>
  <cp:lastPrinted>2025-10-01T12:35:38Z</cp:lastPrinted>
  <dcterms:created xsi:type="dcterms:W3CDTF">2021-10-04T07:03:59Z</dcterms:created>
  <dcterms:modified xsi:type="dcterms:W3CDTF">2026-01-20T16:27:14Z</dcterms:modified>
</cp:coreProperties>
</file>