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40. OS-39-25 Subministrament de recanvis IVECO\03. Sobre únic\"/>
    </mc:Choice>
  </mc:AlternateContent>
  <xr:revisionPtr revIDLastSave="0" documentId="13_ncr:1_{4B557B4C-83D1-4AA6-99E0-64F03D5A44AB}" xr6:coauthVersionLast="47" xr6:coauthVersionMax="47" xr10:uidLastSave="{00000000-0000-0000-0000-000000000000}"/>
  <bookViews>
    <workbookView xWindow="-120" yWindow="-120" windowWidth="29040" windowHeight="15720" xr2:uid="{59427CA4-F27D-4CDF-A6F2-5D63BBF37CED}"/>
  </bookViews>
  <sheets>
    <sheet name="VALORACIÓ SAC" sheetId="1" r:id="rId1"/>
  </sheets>
  <definedNames>
    <definedName name="_xlnm.Print_Area" localSheetId="0">'VALORACIÓ SAC'!$A$1:$G$20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6" i="1" s="1"/>
  <c r="E15" i="1" l="1"/>
</calcChain>
</file>

<file path=xl/sharedStrings.xml><?xml version="1.0" encoding="utf-8"?>
<sst xmlns="http://schemas.openxmlformats.org/spreadsheetml/2006/main" count="19" uniqueCount="19">
  <si>
    <t>VALORACIÓ OFERTES</t>
  </si>
  <si>
    <t>MILLORA ECONÒMICA SOBRE PREU UNITARI</t>
  </si>
  <si>
    <t>OFERTA MES AVENTATJOSA</t>
  </si>
  <si>
    <t>JERARQUIA</t>
  </si>
  <si>
    <t>TOTAL</t>
  </si>
  <si>
    <t>LICITADORS</t>
  </si>
  <si>
    <t>ZONA FRANCA ALARI SEPAUTO SA</t>
  </si>
  <si>
    <t>AUTO DISTRIBUCION SL</t>
  </si>
  <si>
    <t>SUBMINISTRAMENT DE RECANVIS IVECO</t>
  </si>
  <si>
    <t>NIF</t>
  </si>
  <si>
    <t>B08215378</t>
  </si>
  <si>
    <t>A59936328</t>
  </si>
  <si>
    <t>MESA DE CONTRACTACIÓ</t>
  </si>
  <si>
    <t>-</t>
  </si>
  <si>
    <t>OS-39/2025</t>
  </si>
  <si>
    <t>B96442728</t>
  </si>
  <si>
    <t>RS TURIA, SL*</t>
  </si>
  <si>
    <t>* El preu global ofert per a 58 de 83 referències és de 19.141,97 €</t>
  </si>
  <si>
    <t xml:space="preserve">* Presenta oferta incompleta, falten els preus de 25 de les 83 referències incloses de la taula de preus de l'Annex II PCAP.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</si>
</sst>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randview"/>
      <family val="2"/>
    </font>
    <font>
      <b/>
      <sz val="11"/>
      <color theme="1"/>
      <name val="Grandview"/>
      <family val="2"/>
    </font>
    <font>
      <sz val="8"/>
      <color theme="1"/>
      <name val="Grandview"/>
      <family val="2"/>
    </font>
    <font>
      <b/>
      <sz val="16"/>
      <color theme="1"/>
      <name val="Grandview"/>
      <family val="2"/>
    </font>
    <font>
      <b/>
      <sz val="20"/>
      <color theme="1"/>
      <name val="Grandview"/>
      <family val="2"/>
    </font>
    <font>
      <sz val="11"/>
      <color rgb="FF000000"/>
      <name val="Calibri"/>
      <family val="2"/>
    </font>
    <font>
      <b/>
      <sz val="11"/>
      <color rgb="FFFF0000"/>
      <name val="Grandview"/>
      <family val="2"/>
    </font>
    <font>
      <b/>
      <sz val="14"/>
      <color theme="1"/>
      <name val="Grandview"/>
      <family val="2"/>
    </font>
    <font>
      <sz val="11"/>
      <color theme="1"/>
      <name val="Calibri"/>
      <family val="2"/>
      <scheme val="minor"/>
    </font>
    <font>
      <sz val="11"/>
      <name val="Grandview"/>
      <family val="2"/>
    </font>
    <font>
      <sz val="11"/>
      <color rgb="FFFF0000"/>
      <name val="Grandview"/>
      <family val="2"/>
    </font>
    <font>
      <b/>
      <sz val="9"/>
      <color theme="1"/>
      <name val="Grandview"/>
      <family val="2"/>
    </font>
    <font>
      <sz val="8"/>
      <color rgb="FFFF0000"/>
      <name val="Grandvi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4" xfId="0" applyFont="1" applyBorder="1" applyAlignment="1">
      <alignment horizontal="left" vertical="center"/>
    </xf>
    <xf numFmtId="164" fontId="1" fillId="0" borderId="0" xfId="0" applyNumberFormat="1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44" fontId="1" fillId="0" borderId="0" xfId="2" applyFont="1" applyAlignment="1">
      <alignment vertical="center"/>
    </xf>
    <xf numFmtId="8" fontId="2" fillId="0" borderId="0" xfId="2" applyNumberFormat="1" applyFont="1" applyBorder="1" applyAlignment="1">
      <alignment horizontal="left" vertical="center"/>
    </xf>
    <xf numFmtId="164" fontId="7" fillId="0" borderId="6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164" fontId="10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9" fontId="1" fillId="0" borderId="0" xfId="3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4">
    <cellStyle name="Moneda" xfId="2" builtinId="4"/>
    <cellStyle name="Normal" xfId="0" builtinId="0"/>
    <cellStyle name="Normal 2" xfId="1" xr:uid="{8EEE4A4A-3557-4809-8161-96561BE86DCD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28575</xdr:rowOff>
    </xdr:from>
    <xdr:to>
      <xdr:col>6</xdr:col>
      <xdr:colOff>25978</xdr:colOff>
      <xdr:row>3</xdr:row>
      <xdr:rowOff>110282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A4B209-AA2D-44F7-AA5D-5D3FEFD6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01250" y="209550"/>
          <a:ext cx="1466850" cy="5770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D3F7-C44F-4559-BD5F-B5F212DC4105}">
  <sheetPr>
    <pageSetUpPr fitToPage="1"/>
  </sheetPr>
  <dimension ref="A2:I102"/>
  <sheetViews>
    <sheetView tabSelected="1" zoomScale="110" zoomScaleNormal="110" workbookViewId="0">
      <selection activeCell="E27" sqref="E27"/>
    </sheetView>
  </sheetViews>
  <sheetFormatPr baseColWidth="10" defaultRowHeight="14.25" x14ac:dyDescent="0.25"/>
  <cols>
    <col min="1" max="1" width="11.42578125" style="1"/>
    <col min="2" max="2" width="44.28515625" style="1" customWidth="1"/>
    <col min="3" max="3" width="14.28515625" style="1" bestFit="1" customWidth="1"/>
    <col min="4" max="4" width="13.85546875" style="1" bestFit="1" customWidth="1"/>
    <col min="5" max="5" width="9.140625" style="1" customWidth="1"/>
    <col min="6" max="6" width="12.5703125" style="1" bestFit="1" customWidth="1"/>
    <col min="7" max="7" width="16.42578125" style="1" customWidth="1"/>
    <col min="8" max="8" width="1.7109375" style="1" customWidth="1"/>
    <col min="9" max="9" width="12.5703125" style="1" customWidth="1"/>
    <col min="10" max="10" width="12.85546875" style="1" customWidth="1"/>
    <col min="11" max="16384" width="11.42578125" style="1"/>
  </cols>
  <sheetData>
    <row r="2" spans="1:9" x14ac:dyDescent="0.25">
      <c r="B2" s="1" t="s">
        <v>12</v>
      </c>
    </row>
    <row r="3" spans="1:9" ht="25.5" x14ac:dyDescent="0.25">
      <c r="B3" s="2" t="s">
        <v>0</v>
      </c>
    </row>
    <row r="4" spans="1:9" ht="19.5" x14ac:dyDescent="0.25">
      <c r="B4" s="3" t="s">
        <v>14</v>
      </c>
    </row>
    <row r="5" spans="1:9" ht="19.5" x14ac:dyDescent="0.25">
      <c r="B5" s="3"/>
    </row>
    <row r="7" spans="1:9" ht="19.5" x14ac:dyDescent="0.25">
      <c r="B7" s="4" t="s">
        <v>8</v>
      </c>
      <c r="C7" s="5"/>
      <c r="D7" s="5"/>
      <c r="E7" s="5"/>
      <c r="F7" s="6"/>
    </row>
    <row r="8" spans="1:9" x14ac:dyDescent="0.25">
      <c r="B8" s="7"/>
      <c r="C8" s="22"/>
      <c r="F8" s="9"/>
    </row>
    <row r="9" spans="1:9" x14ac:dyDescent="0.25">
      <c r="B9" s="7"/>
      <c r="C9" s="10"/>
      <c r="F9" s="9"/>
    </row>
    <row r="10" spans="1:9" x14ac:dyDescent="0.25">
      <c r="B10" s="11"/>
      <c r="C10" s="12"/>
      <c r="F10" s="9"/>
    </row>
    <row r="11" spans="1:9" x14ac:dyDescent="0.25">
      <c r="B11" s="13" t="s">
        <v>2</v>
      </c>
      <c r="C11" s="8">
        <f>MIN(D14:D16)</f>
        <v>29331.45</v>
      </c>
      <c r="F11" s="9"/>
    </row>
    <row r="12" spans="1:9" x14ac:dyDescent="0.25">
      <c r="B12" s="13"/>
      <c r="C12" s="14"/>
      <c r="D12" s="8"/>
      <c r="E12" s="15"/>
      <c r="F12" s="9"/>
    </row>
    <row r="13" spans="1:9" s="16" customFormat="1" ht="57" x14ac:dyDescent="0.25">
      <c r="A13" s="18" t="s">
        <v>9</v>
      </c>
      <c r="B13" s="18" t="s">
        <v>5</v>
      </c>
      <c r="C13" s="27"/>
      <c r="D13" s="28" t="s">
        <v>1</v>
      </c>
      <c r="E13" s="18" t="s">
        <v>4</v>
      </c>
      <c r="F13" s="27" t="s">
        <v>3</v>
      </c>
    </row>
    <row r="14" spans="1:9" x14ac:dyDescent="0.25">
      <c r="A14" s="31" t="s">
        <v>15</v>
      </c>
      <c r="B14" s="31" t="s">
        <v>16</v>
      </c>
      <c r="C14" s="23"/>
      <c r="D14" s="24"/>
      <c r="E14" s="25"/>
      <c r="F14" s="18" t="s">
        <v>13</v>
      </c>
      <c r="G14" s="21"/>
      <c r="I14" s="12"/>
    </row>
    <row r="15" spans="1:9" x14ac:dyDescent="0.25">
      <c r="A15" s="19" t="s">
        <v>11</v>
      </c>
      <c r="B15" s="19" t="s">
        <v>6</v>
      </c>
      <c r="C15" s="23"/>
      <c r="D15" s="30">
        <v>29331.45</v>
      </c>
      <c r="E15" s="25">
        <f>100*($C$11/D15)</f>
        <v>100</v>
      </c>
      <c r="F15" s="18">
        <v>1</v>
      </c>
      <c r="I15" s="12"/>
    </row>
    <row r="16" spans="1:9" x14ac:dyDescent="0.25">
      <c r="A16" s="19" t="s">
        <v>10</v>
      </c>
      <c r="B16" s="26" t="s">
        <v>7</v>
      </c>
      <c r="C16" s="23"/>
      <c r="D16" s="24">
        <v>30731.08</v>
      </c>
      <c r="E16" s="25">
        <f>100*($C$11/D16)</f>
        <v>95.44555544419525</v>
      </c>
      <c r="F16" s="18">
        <v>2</v>
      </c>
    </row>
    <row r="18" spans="2:6" ht="14.25" customHeight="1" x14ac:dyDescent="0.25">
      <c r="B18" s="33" t="s">
        <v>18</v>
      </c>
      <c r="D18" s="12"/>
    </row>
    <row r="19" spans="2:6" x14ac:dyDescent="0.25">
      <c r="B19" s="33"/>
      <c r="D19" s="32"/>
      <c r="E19" s="32"/>
      <c r="F19" s="32"/>
    </row>
    <row r="20" spans="2:6" ht="15" customHeight="1" x14ac:dyDescent="0.25">
      <c r="B20" s="33"/>
      <c r="C20" s="20"/>
      <c r="D20" s="32"/>
      <c r="E20" s="32"/>
      <c r="F20" s="32"/>
    </row>
    <row r="21" spans="2:6" ht="24" customHeight="1" x14ac:dyDescent="0.25">
      <c r="B21" s="34" t="s">
        <v>17</v>
      </c>
      <c r="C21" s="20"/>
      <c r="D21" s="20"/>
      <c r="E21" s="20"/>
      <c r="F21" s="20"/>
    </row>
    <row r="22" spans="2:6" ht="14.25" customHeight="1" x14ac:dyDescent="0.25">
      <c r="B22" s="29"/>
      <c r="C22" s="20"/>
      <c r="D22" s="20"/>
      <c r="E22" s="20"/>
      <c r="F22" s="20"/>
    </row>
    <row r="23" spans="2:6" ht="14.25" customHeight="1" x14ac:dyDescent="0.25">
      <c r="B23" s="29"/>
      <c r="C23" s="20"/>
      <c r="D23" s="20"/>
      <c r="E23" s="20"/>
      <c r="F23" s="20"/>
    </row>
    <row r="24" spans="2:6" ht="14.25" customHeight="1" x14ac:dyDescent="0.25">
      <c r="B24" s="29"/>
      <c r="C24" s="20"/>
      <c r="D24" s="20"/>
      <c r="E24" s="20"/>
      <c r="F24" s="20"/>
    </row>
    <row r="26" spans="2:6" s="16" customFormat="1" x14ac:dyDescent="0.25"/>
    <row r="32" spans="2:6" x14ac:dyDescent="0.25">
      <c r="B32" s="16"/>
      <c r="C32" s="16"/>
      <c r="D32" s="16"/>
    </row>
    <row r="36" spans="4:4" x14ac:dyDescent="0.25">
      <c r="D36" s="17"/>
    </row>
    <row r="37" spans="4:4" x14ac:dyDescent="0.25">
      <c r="D37" s="17"/>
    </row>
    <row r="38" spans="4:4" x14ac:dyDescent="0.25">
      <c r="D38" s="17"/>
    </row>
    <row r="39" spans="4:4" x14ac:dyDescent="0.25">
      <c r="D39" s="17"/>
    </row>
    <row r="40" spans="4:4" x14ac:dyDescent="0.25">
      <c r="D40" s="17"/>
    </row>
    <row r="41" spans="4:4" x14ac:dyDescent="0.25">
      <c r="D41" s="17"/>
    </row>
    <row r="42" spans="4:4" x14ac:dyDescent="0.25">
      <c r="D42" s="17"/>
    </row>
    <row r="43" spans="4:4" x14ac:dyDescent="0.25">
      <c r="D43" s="17"/>
    </row>
    <row r="44" spans="4:4" x14ac:dyDescent="0.25">
      <c r="D44" s="17"/>
    </row>
    <row r="45" spans="4:4" x14ac:dyDescent="0.25">
      <c r="D45" s="17"/>
    </row>
    <row r="46" spans="4:4" x14ac:dyDescent="0.25">
      <c r="D46" s="17"/>
    </row>
    <row r="47" spans="4:4" x14ac:dyDescent="0.25">
      <c r="D47" s="17"/>
    </row>
    <row r="48" spans="4:4" x14ac:dyDescent="0.25">
      <c r="D48" s="17"/>
    </row>
    <row r="49" spans="4:4" x14ac:dyDescent="0.25">
      <c r="D49" s="17"/>
    </row>
    <row r="50" spans="4:4" x14ac:dyDescent="0.25">
      <c r="D50" s="17"/>
    </row>
    <row r="51" spans="4:4" x14ac:dyDescent="0.25">
      <c r="D51" s="17"/>
    </row>
    <row r="52" spans="4:4" x14ac:dyDescent="0.25">
      <c r="D52" s="17"/>
    </row>
    <row r="53" spans="4:4" x14ac:dyDescent="0.25">
      <c r="D53" s="17"/>
    </row>
    <row r="54" spans="4:4" x14ac:dyDescent="0.25">
      <c r="D54" s="17"/>
    </row>
    <row r="55" spans="4:4" x14ac:dyDescent="0.25">
      <c r="D55" s="17"/>
    </row>
    <row r="56" spans="4:4" x14ac:dyDescent="0.25">
      <c r="D56" s="17"/>
    </row>
    <row r="57" spans="4:4" x14ac:dyDescent="0.25">
      <c r="D57" s="17"/>
    </row>
    <row r="58" spans="4:4" x14ac:dyDescent="0.25">
      <c r="D58" s="17"/>
    </row>
    <row r="59" spans="4:4" x14ac:dyDescent="0.25">
      <c r="D59" s="17"/>
    </row>
    <row r="60" spans="4:4" x14ac:dyDescent="0.25">
      <c r="D60" s="17"/>
    </row>
    <row r="61" spans="4:4" x14ac:dyDescent="0.25">
      <c r="D61" s="17"/>
    </row>
    <row r="62" spans="4:4" x14ac:dyDescent="0.25">
      <c r="D62" s="17"/>
    </row>
    <row r="63" spans="4:4" x14ac:dyDescent="0.25">
      <c r="D63" s="17"/>
    </row>
    <row r="64" spans="4:4" x14ac:dyDescent="0.25">
      <c r="D64" s="17"/>
    </row>
    <row r="65" spans="4:4" x14ac:dyDescent="0.25">
      <c r="D65" s="17"/>
    </row>
    <row r="66" spans="4:4" x14ac:dyDescent="0.25">
      <c r="D66" s="17"/>
    </row>
    <row r="67" spans="4:4" x14ac:dyDescent="0.25">
      <c r="D67" s="17"/>
    </row>
    <row r="68" spans="4:4" x14ac:dyDescent="0.25">
      <c r="D68" s="17"/>
    </row>
    <row r="69" spans="4:4" x14ac:dyDescent="0.25">
      <c r="D69" s="17"/>
    </row>
    <row r="70" spans="4:4" x14ac:dyDescent="0.25">
      <c r="D70" s="17"/>
    </row>
    <row r="71" spans="4:4" x14ac:dyDescent="0.25">
      <c r="D71" s="17"/>
    </row>
    <row r="72" spans="4:4" x14ac:dyDescent="0.25">
      <c r="D72" s="17"/>
    </row>
    <row r="73" spans="4:4" x14ac:dyDescent="0.25">
      <c r="D73" s="17"/>
    </row>
    <row r="74" spans="4:4" x14ac:dyDescent="0.25">
      <c r="D74" s="17"/>
    </row>
    <row r="75" spans="4:4" x14ac:dyDescent="0.25">
      <c r="D75" s="17"/>
    </row>
    <row r="76" spans="4:4" x14ac:dyDescent="0.25">
      <c r="D76" s="17"/>
    </row>
    <row r="77" spans="4:4" x14ac:dyDescent="0.25">
      <c r="D77" s="17"/>
    </row>
    <row r="78" spans="4:4" x14ac:dyDescent="0.25">
      <c r="D78" s="17"/>
    </row>
    <row r="79" spans="4:4" x14ac:dyDescent="0.25">
      <c r="D79" s="17"/>
    </row>
    <row r="80" spans="4:4" x14ac:dyDescent="0.25">
      <c r="D80" s="17"/>
    </row>
    <row r="81" spans="4:4" x14ac:dyDescent="0.25">
      <c r="D81" s="17"/>
    </row>
    <row r="82" spans="4:4" x14ac:dyDescent="0.25">
      <c r="D82" s="17"/>
    </row>
    <row r="83" spans="4:4" x14ac:dyDescent="0.25">
      <c r="D83" s="17"/>
    </row>
    <row r="84" spans="4:4" x14ac:dyDescent="0.25">
      <c r="D84" s="17"/>
    </row>
    <row r="85" spans="4:4" x14ac:dyDescent="0.25">
      <c r="D85" s="17"/>
    </row>
    <row r="86" spans="4:4" x14ac:dyDescent="0.25">
      <c r="D86" s="17"/>
    </row>
    <row r="87" spans="4:4" x14ac:dyDescent="0.25">
      <c r="D87" s="17"/>
    </row>
    <row r="88" spans="4:4" x14ac:dyDescent="0.25">
      <c r="D88" s="17"/>
    </row>
    <row r="89" spans="4:4" x14ac:dyDescent="0.25">
      <c r="D89" s="17"/>
    </row>
    <row r="90" spans="4:4" x14ac:dyDescent="0.25">
      <c r="D90" s="17"/>
    </row>
    <row r="91" spans="4:4" x14ac:dyDescent="0.25">
      <c r="D91" s="17"/>
    </row>
    <row r="92" spans="4:4" x14ac:dyDescent="0.25">
      <c r="D92" s="17"/>
    </row>
    <row r="93" spans="4:4" x14ac:dyDescent="0.25">
      <c r="D93" s="17"/>
    </row>
    <row r="94" spans="4:4" x14ac:dyDescent="0.25">
      <c r="D94" s="17"/>
    </row>
    <row r="95" spans="4:4" x14ac:dyDescent="0.25">
      <c r="D95" s="17"/>
    </row>
    <row r="96" spans="4:4" x14ac:dyDescent="0.25">
      <c r="D96" s="17"/>
    </row>
    <row r="97" spans="4:4" x14ac:dyDescent="0.25">
      <c r="D97" s="17"/>
    </row>
    <row r="98" spans="4:4" x14ac:dyDescent="0.25">
      <c r="D98" s="17"/>
    </row>
    <row r="99" spans="4:4" x14ac:dyDescent="0.25">
      <c r="D99" s="17"/>
    </row>
    <row r="100" spans="4:4" x14ac:dyDescent="0.25">
      <c r="D100" s="17"/>
    </row>
    <row r="101" spans="4:4" x14ac:dyDescent="0.25">
      <c r="D101" s="17"/>
    </row>
    <row r="102" spans="4:4" x14ac:dyDescent="0.25">
      <c r="D102" s="17"/>
    </row>
  </sheetData>
  <sortState xmlns:xlrd2="http://schemas.microsoft.com/office/spreadsheetml/2017/richdata2" ref="B14:J19">
    <sortCondition ref="B14:B19"/>
  </sortState>
  <mergeCells count="2">
    <mergeCell ref="B22:B24"/>
    <mergeCell ref="B18:B20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VALORACIÓ SAC</vt:lpstr>
      <vt:lpstr>'VALORACIÓ SAC'!Área_de_impresión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2025-03-05T11:00:51Z</cp:lastPrinted>
  <dcterms:created xsi:type="dcterms:W3CDTF">2022-12-05T11:03:22Z</dcterms:created>
  <dcterms:modified xsi:type="dcterms:W3CDTF">2026-01-08T08:20:40Z</dcterms:modified>
</cp:coreProperties>
</file>