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oficinaCPI\EXPEDIENTS 2025\SUBMINISTRAMENTS\1101455728 - PSS - Subministrament de l’equipament necessari per la connexió dels equips TIC de la unitat d’oncohematologia pediàtrica\PCAP i Annexos\"/>
    </mc:Choice>
  </mc:AlternateContent>
  <bookViews>
    <workbookView xWindow="0" yWindow="0" windowWidth="24000" windowHeight="9000"/>
  </bookViews>
  <sheets>
    <sheet name="Ofertes" sheetId="1" r:id="rId1"/>
    <sheet name="Codi Agrupador" sheetId="2" r:id="rId2"/>
    <sheet name="Inicio" sheetId="3" state="very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 s="1"/>
  <c r="U12" i="1"/>
  <c r="L13" i="1"/>
  <c r="M13" i="1" s="1"/>
  <c r="U13" i="1"/>
  <c r="L14" i="1"/>
  <c r="M14" i="1"/>
  <c r="U14" i="1"/>
</calcChain>
</file>

<file path=xl/sharedStrings.xml><?xml version="1.0" encoding="utf-8"?>
<sst xmlns="http://schemas.openxmlformats.org/spreadsheetml/2006/main" count="95" uniqueCount="57">
  <si>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</si>
  <si>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</si>
  <si>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</si>
  <si>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</si>
  <si>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</si>
  <si>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</si>
  <si>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</si>
  <si>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</si>
  <si>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</si>
  <si>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</si>
  <si>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</si>
  <si>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</si>
  <si>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</si>
  <si>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</si>
  <si>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</si>
  <si>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</si>
  <si>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</si>
  <si>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</si>
  <si>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</si>
  <si>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</si>
  <si>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</si>
  <si>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</si>
  <si>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</si>
  <si>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</si>
  <si>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</si>
  <si>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</si>
  <si>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</si>
  <si>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</si>
  <si>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</si>
  <si>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</si>
  <si>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</si>
  <si>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</si>
  <si>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</si>
  <si>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</si>
  <si>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</si>
  <si>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</si>
  <si>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EAN 1</t>
  </si>
  <si>
    <t>EAN 2</t>
  </si>
  <si>
    <t>EAN 3</t>
  </si>
  <si>
    <t>EAN 4</t>
  </si>
  <si>
    <t>Referencia proveïdor</t>
  </si>
  <si>
    <t>Desc. Provëidor</t>
  </si>
  <si>
    <t>Has d'habilitar les macros abans d'utilitzar aquest llibre.</t>
  </si>
  <si>
    <t>El ICS garanteix la seguretat d'aquest fitxer.</t>
  </si>
  <si>
    <t>Codi SAP</t>
  </si>
  <si>
    <t/>
  </si>
  <si>
    <t>01 - Excel petició d'ofertes</t>
  </si>
  <si>
    <t>CS/AH01/1101455728/25/PSS</t>
  </si>
  <si>
    <t>SUBMINISTRAMENT DE L'EQUIPAMENT NECESSARI PER LA CONNEXIÓ DELS EQUIPS TIC DE LA UNITAT D'ONCOHEMATOLOGIA PEDIÀTRICA DE L'HUVH</t>
  </si>
  <si>
    <t>B</t>
  </si>
  <si>
    <t>Kit d'acoblament en rack</t>
  </si>
  <si>
    <t>UNI</t>
  </si>
  <si>
    <t>21%- IVA normal</t>
  </si>
  <si>
    <t>N</t>
  </si>
  <si>
    <t>Punt d'accés inal·làmbric</t>
  </si>
  <si>
    <t>Switch 48 ports  10/100/1000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</si>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</sst>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404040"/>
      <name val="Arial Black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>
      <alignment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4" fillId="3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" fillId="0" borderId="0" xfId="0" applyNumberFormat="1" applyFont="1" applyProtection="1"/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49" fontId="1" fillId="4" borderId="0" xfId="0" applyNumberFormat="1" applyFont="1" applyFill="1" applyProtection="1">
      <protection locked="0"/>
    </xf>
    <xf numFmtId="0" fontId="7" fillId="4" borderId="0" xfId="0" applyFont="1" applyFill="1" applyProtection="1">
      <protection locked="0"/>
    </xf>
    <xf numFmtId="49" fontId="9" fillId="0" borderId="1" xfId="0" applyNumberFormat="1" applyFont="1" applyBorder="1" applyProtection="1"/>
    <xf numFmtId="49" fontId="9" fillId="0" borderId="1" xfId="0" applyNumberFormat="1" applyFont="1" applyBorder="1" applyAlignment="1" applyProtection="1">
      <alignment wrapText="1"/>
    </xf>
    <xf numFmtId="3" fontId="9" fillId="0" borderId="1" xfId="0" applyNumberFormat="1" applyFont="1" applyBorder="1" applyProtection="1"/>
    <xf numFmtId="164" fontId="9" fillId="0" borderId="1" xfId="0" applyNumberFormat="1" applyFont="1" applyBorder="1" applyProtection="1"/>
    <xf numFmtId="49" fontId="9" fillId="4" borderId="1" xfId="0" applyNumberFormat="1" applyFont="1" applyFill="1" applyBorder="1" applyProtection="1">
      <protection locked="0"/>
    </xf>
    <xf numFmtId="0" fontId="9" fillId="0" borderId="1" xfId="0" applyNumberFormat="1" applyFont="1" applyBorder="1" applyProtection="1"/>
    <xf numFmtId="164" fontId="9" fillId="4" borderId="1" xfId="0" applyNumberFormat="1" applyFont="1" applyFill="1" applyBorder="1" applyProtection="1">
      <protection locked="0"/>
    </xf>
    <xf numFmtId="49" fontId="9" fillId="4" borderId="1" xfId="0" applyNumberFormat="1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2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38100</xdr:rowOff>
    </xdr:from>
    <xdr:to>
      <xdr:col>5</xdr:col>
      <xdr:colOff>564403</xdr:colOff>
      <xdr:row>5</xdr:row>
      <xdr:rowOff>85725</xdr:rowOff>
    </xdr:to>
    <xdr:pic>
      <xdr:nvPicPr>
        <xdr:cNvPr id="2" name="Imagen 1" descr="Institut Català de la Salu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00050"/>
          <a:ext cx="2580528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14</xdr:row>
          <xdr:rowOff>85725</xdr:rowOff>
        </xdr:from>
        <xdr:to>
          <xdr:col>5</xdr:col>
          <xdr:colOff>685800</xdr:colOff>
          <xdr:row>17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a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Visualitzar contingut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X15"/>
  <sheetViews>
    <sheetView tabSelected="1" workbookViewId="0">
      <pane xSplit="5" ySplit="11" topLeftCell="O12" activePane="bottomRight" state="frozen"/>
      <selection pane="topRight" activeCell="F1" sqref="F1"/>
      <selection pane="bottomLeft" activeCell="A12" sqref="A12"/>
      <selection pane="bottomRight" activeCell="V12" sqref="V12"/>
    </sheetView>
  </sheetViews>
  <sheetFormatPr defaultColWidth="10.85546875" defaultRowHeight="15" x14ac:dyDescent="0.25"/>
  <cols>
    <col min="1" max="1" width="3" style="1" bestFit="1" customWidth="1"/>
    <col min="2" max="2" width="5.7109375" style="1" bestFit="1" customWidth="1"/>
    <col min="3" max="3" width="9.5703125" style="1" bestFit="1" customWidth="1"/>
    <col min="4" max="4" width="5.85546875" style="1" customWidth="1"/>
    <col min="5" max="5" width="8.85546875" style="1" bestFit="1" customWidth="1"/>
    <col min="6" max="6" width="40.7109375" style="1" customWidth="1"/>
    <col min="7" max="7" width="10.7109375" style="1" customWidth="1"/>
    <col min="8" max="8" width="5.7109375" style="1" customWidth="1"/>
    <col min="9" max="9" width="13.7109375" style="1" customWidth="1"/>
    <col min="10" max="10" width="6.7109375" style="1" customWidth="1"/>
    <col min="11" max="11" width="18.7109375" style="1" customWidth="1"/>
    <col min="12" max="12" width="13.7109375" style="1" customWidth="1"/>
    <col min="13" max="13" width="18.7109375" style="1" customWidth="1"/>
    <col min="14" max="16" width="20.7109375" style="1" customWidth="1"/>
    <col min="17" max="17" width="18" style="1" bestFit="1" customWidth="1"/>
    <col min="18" max="18" width="11.7109375" style="1" customWidth="1"/>
    <col min="19" max="19" width="7.140625" style="1" bestFit="1" customWidth="1"/>
    <col min="20" max="20" width="15.7109375" style="1" customWidth="1"/>
    <col min="21" max="21" width="18.7109375" style="1" customWidth="1"/>
    <col min="22" max="22" width="13.7109375" style="1" customWidth="1"/>
    <col min="23" max="23" width="9.85546875" style="1" bestFit="1" customWidth="1"/>
    <col min="24" max="35" width="15.7109375" style="1" customWidth="1"/>
    <col min="36" max="16384" width="10.85546875" style="1"/>
  </cols>
  <sheetData>
    <row r="1" spans="1:50" x14ac:dyDescent="0.25">
      <c r="A1" s="30" t="s">
        <v>0</v>
      </c>
      <c r="B1" s="30"/>
      <c r="C1" s="30"/>
      <c r="D1" s="30"/>
      <c r="E1" s="30"/>
      <c r="F1" s="13" t="s">
        <v>46</v>
      </c>
      <c r="AX1" s="1" t="s">
        <v>56</v>
      </c>
    </row>
    <row r="2" spans="1:50" x14ac:dyDescent="0.25">
      <c r="A2" s="30" t="s">
        <v>1</v>
      </c>
      <c r="B2" s="30"/>
      <c r="C2" s="30"/>
      <c r="D2" s="30"/>
      <c r="E2" s="30"/>
      <c r="F2" s="2" t="s">
        <v>47</v>
      </c>
      <c r="AX2" s="1" t="s">
        <v>53</v>
      </c>
    </row>
    <row r="3" spans="1:50" x14ac:dyDescent="0.25">
      <c r="A3" s="30" t="s">
        <v>2</v>
      </c>
      <c r="B3" s="30"/>
      <c r="C3" s="30"/>
      <c r="D3" s="30"/>
      <c r="E3" s="30"/>
      <c r="F3" s="2" t="s">
        <v>48</v>
      </c>
    </row>
    <row r="4" spans="1:50" x14ac:dyDescent="0.25">
      <c r="A4" s="30" t="s">
        <v>3</v>
      </c>
      <c r="B4" s="30"/>
      <c r="C4" s="30"/>
      <c r="D4" s="30"/>
      <c r="E4" s="30"/>
      <c r="F4" s="17"/>
    </row>
    <row r="5" spans="1:50" x14ac:dyDescent="0.25">
      <c r="A5" s="30" t="s">
        <v>4</v>
      </c>
      <c r="B5" s="30"/>
      <c r="C5" s="30"/>
      <c r="D5" s="30"/>
      <c r="E5" s="30"/>
      <c r="F5" s="18" t="s">
        <v>45</v>
      </c>
    </row>
    <row r="6" spans="1:50" x14ac:dyDescent="0.25">
      <c r="A6" s="30" t="s">
        <v>5</v>
      </c>
      <c r="B6" s="30"/>
      <c r="C6" s="30"/>
      <c r="D6" s="30"/>
      <c r="E6" s="30"/>
      <c r="F6" s="19"/>
    </row>
    <row r="7" spans="1:50" x14ac:dyDescent="0.25">
      <c r="A7" s="30" t="s">
        <v>6</v>
      </c>
      <c r="B7" s="30"/>
      <c r="C7" s="30"/>
      <c r="D7" s="30"/>
      <c r="E7" s="30"/>
      <c r="F7" s="19"/>
    </row>
    <row r="8" spans="1:50" x14ac:dyDescent="0.25">
      <c r="A8" s="30" t="s">
        <v>7</v>
      </c>
      <c r="B8" s="30"/>
      <c r="C8" s="30"/>
      <c r="D8" s="30"/>
      <c r="E8" s="30"/>
      <c r="F8" s="17"/>
      <c r="G8" s="8"/>
      <c r="H8" s="8"/>
      <c r="J8" s="8"/>
    </row>
    <row r="9" spans="1:50" x14ac:dyDescent="0.25">
      <c r="A9" s="30" t="s">
        <v>8</v>
      </c>
      <c r="B9" s="30"/>
      <c r="C9" s="30"/>
      <c r="D9" s="30"/>
      <c r="E9" s="30"/>
      <c r="F9" s="17" t="s">
        <v>49</v>
      </c>
    </row>
    <row r="10" spans="1:50" x14ac:dyDescent="0.25">
      <c r="A10" s="30" t="s">
        <v>9</v>
      </c>
      <c r="B10" s="30"/>
      <c r="C10" s="30"/>
      <c r="D10" s="30"/>
      <c r="E10" s="30"/>
      <c r="F10" s="17"/>
      <c r="X10" s="28" t="s">
        <v>36</v>
      </c>
      <c r="Y10" s="28"/>
      <c r="Z10" s="28"/>
      <c r="AA10" s="29" t="s">
        <v>37</v>
      </c>
      <c r="AB10" s="29"/>
      <c r="AC10" s="29"/>
      <c r="AD10" s="28" t="s">
        <v>38</v>
      </c>
      <c r="AE10" s="28"/>
      <c r="AF10" s="28"/>
      <c r="AG10" s="29" t="s">
        <v>39</v>
      </c>
      <c r="AH10" s="29"/>
      <c r="AI10" s="29"/>
    </row>
    <row r="11" spans="1:50" s="12" customFormat="1" ht="33.75" x14ac:dyDescent="0.25">
      <c r="A11" s="10" t="s">
        <v>10</v>
      </c>
      <c r="B11" s="10" t="s">
        <v>11</v>
      </c>
      <c r="C11" s="10" t="s">
        <v>12</v>
      </c>
      <c r="D11" s="10" t="s">
        <v>13</v>
      </c>
      <c r="E11" s="10" t="s">
        <v>14</v>
      </c>
      <c r="F11" s="10" t="s">
        <v>15</v>
      </c>
      <c r="G11" s="10" t="s">
        <v>16</v>
      </c>
      <c r="H11" s="10" t="s">
        <v>17</v>
      </c>
      <c r="I11" s="10" t="s">
        <v>18</v>
      </c>
      <c r="J11" s="10" t="s">
        <v>19</v>
      </c>
      <c r="K11" s="10" t="s">
        <v>20</v>
      </c>
      <c r="L11" s="10" t="s">
        <v>21</v>
      </c>
      <c r="M11" s="10" t="s">
        <v>22</v>
      </c>
      <c r="N11" s="10" t="s">
        <v>23</v>
      </c>
      <c r="O11" s="10" t="s">
        <v>24</v>
      </c>
      <c r="P11" s="10" t="s">
        <v>25</v>
      </c>
      <c r="Q11" s="10" t="s">
        <v>26</v>
      </c>
      <c r="R11" s="10" t="s">
        <v>27</v>
      </c>
      <c r="S11" s="10" t="s">
        <v>28</v>
      </c>
      <c r="T11" s="10" t="s">
        <v>29</v>
      </c>
      <c r="U11" s="10" t="s">
        <v>30</v>
      </c>
      <c r="V11" s="10" t="s">
        <v>31</v>
      </c>
      <c r="W11" s="10" t="s">
        <v>32</v>
      </c>
      <c r="X11" s="10" t="s">
        <v>33</v>
      </c>
      <c r="Y11" s="10" t="s">
        <v>34</v>
      </c>
      <c r="Z11" s="10" t="s">
        <v>35</v>
      </c>
      <c r="AA11" s="11" t="s">
        <v>33</v>
      </c>
      <c r="AB11" s="11" t="s">
        <v>34</v>
      </c>
      <c r="AC11" s="11" t="s">
        <v>35</v>
      </c>
      <c r="AD11" s="10" t="s">
        <v>33</v>
      </c>
      <c r="AE11" s="10" t="s">
        <v>34</v>
      </c>
      <c r="AF11" s="10" t="s">
        <v>35</v>
      </c>
      <c r="AG11" s="11" t="s">
        <v>33</v>
      </c>
      <c r="AH11" s="11" t="s">
        <v>34</v>
      </c>
      <c r="AI11" s="11" t="s">
        <v>35</v>
      </c>
    </row>
    <row r="12" spans="1:50" x14ac:dyDescent="0.25">
      <c r="A12" s="20">
        <v>0</v>
      </c>
      <c r="B12" s="20">
        <v>0</v>
      </c>
      <c r="C12" s="20"/>
      <c r="D12" s="20">
        <v>10</v>
      </c>
      <c r="E12" s="20">
        <v>190000027</v>
      </c>
      <c r="F12" s="21" t="s">
        <v>50</v>
      </c>
      <c r="G12" s="22">
        <v>2</v>
      </c>
      <c r="H12" s="20" t="s">
        <v>51</v>
      </c>
      <c r="I12" s="23">
        <v>4000</v>
      </c>
      <c r="J12" s="22">
        <v>1</v>
      </c>
      <c r="K12" s="24"/>
      <c r="L12" s="25">
        <f>V12 *1.21</f>
        <v>0</v>
      </c>
      <c r="M12" s="25">
        <f>L12 *G12 /J12</f>
        <v>0</v>
      </c>
      <c r="N12" s="24"/>
      <c r="O12" s="24"/>
      <c r="P12" s="24"/>
      <c r="Q12" s="24"/>
      <c r="R12" s="24"/>
      <c r="S12" s="24"/>
      <c r="T12" s="20" t="s">
        <v>52</v>
      </c>
      <c r="U12" s="25">
        <f>V12 *G12 /J12</f>
        <v>0</v>
      </c>
      <c r="V12" s="26"/>
      <c r="W12" s="24" t="s">
        <v>53</v>
      </c>
      <c r="X12" s="24"/>
      <c r="Y12" s="27">
        <v>0</v>
      </c>
      <c r="Z12" s="27"/>
      <c r="AA12" s="24"/>
      <c r="AB12" s="27">
        <v>0</v>
      </c>
      <c r="AC12" s="27"/>
      <c r="AD12" s="24"/>
      <c r="AE12" s="24">
        <v>0</v>
      </c>
      <c r="AF12" s="27"/>
      <c r="AG12" s="24"/>
      <c r="AH12" s="27">
        <v>0</v>
      </c>
      <c r="AI12" s="27"/>
    </row>
    <row r="13" spans="1:50" x14ac:dyDescent="0.25">
      <c r="A13" s="20">
        <v>0</v>
      </c>
      <c r="B13" s="20">
        <v>0</v>
      </c>
      <c r="C13" s="20"/>
      <c r="D13" s="20">
        <v>20</v>
      </c>
      <c r="E13" s="20">
        <v>190000043</v>
      </c>
      <c r="F13" s="21" t="s">
        <v>54</v>
      </c>
      <c r="G13" s="22">
        <v>8</v>
      </c>
      <c r="H13" s="20" t="s">
        <v>51</v>
      </c>
      <c r="I13" s="23">
        <v>860</v>
      </c>
      <c r="J13" s="22">
        <v>1</v>
      </c>
      <c r="K13" s="24"/>
      <c r="L13" s="25">
        <f>V13 *1.21</f>
        <v>0</v>
      </c>
      <c r="M13" s="25">
        <f>L13 *G13 /J13</f>
        <v>0</v>
      </c>
      <c r="N13" s="24"/>
      <c r="O13" s="24"/>
      <c r="P13" s="24"/>
      <c r="Q13" s="24"/>
      <c r="R13" s="24"/>
      <c r="S13" s="24"/>
      <c r="T13" s="20" t="s">
        <v>52</v>
      </c>
      <c r="U13" s="25">
        <f>V13 *G13 /J13</f>
        <v>0</v>
      </c>
      <c r="V13" s="26"/>
      <c r="W13" s="24" t="s">
        <v>53</v>
      </c>
      <c r="X13" s="24"/>
      <c r="Y13" s="27">
        <v>0</v>
      </c>
      <c r="Z13" s="27"/>
      <c r="AA13" s="24"/>
      <c r="AB13" s="27">
        <v>0</v>
      </c>
      <c r="AC13" s="27"/>
      <c r="AD13" s="24"/>
      <c r="AE13" s="24">
        <v>0</v>
      </c>
      <c r="AF13" s="27"/>
      <c r="AG13" s="24"/>
      <c r="AH13" s="27">
        <v>0</v>
      </c>
      <c r="AI13" s="27"/>
    </row>
    <row r="14" spans="1:50" x14ac:dyDescent="0.25">
      <c r="A14" s="20">
        <v>0</v>
      </c>
      <c r="B14" s="20">
        <v>0</v>
      </c>
      <c r="C14" s="20"/>
      <c r="D14" s="20">
        <v>30</v>
      </c>
      <c r="E14" s="20">
        <v>190000733</v>
      </c>
      <c r="F14" s="21" t="s">
        <v>55</v>
      </c>
      <c r="G14" s="22">
        <v>3</v>
      </c>
      <c r="H14" s="20" t="s">
        <v>51</v>
      </c>
      <c r="I14" s="23">
        <v>5550</v>
      </c>
      <c r="J14" s="22">
        <v>1</v>
      </c>
      <c r="K14" s="24"/>
      <c r="L14" s="25">
        <f>V14 *1.21</f>
        <v>0</v>
      </c>
      <c r="M14" s="25">
        <f>L14 *G14 /J14</f>
        <v>0</v>
      </c>
      <c r="N14" s="24"/>
      <c r="O14" s="24"/>
      <c r="P14" s="24"/>
      <c r="Q14" s="24"/>
      <c r="R14" s="24"/>
      <c r="S14" s="24"/>
      <c r="T14" s="20" t="s">
        <v>52</v>
      </c>
      <c r="U14" s="25">
        <f>V14 *G14 /J14</f>
        <v>0</v>
      </c>
      <c r="V14" s="26"/>
      <c r="W14" s="24" t="s">
        <v>53</v>
      </c>
      <c r="X14" s="24"/>
      <c r="Y14" s="27">
        <v>0</v>
      </c>
      <c r="Z14" s="27"/>
      <c r="AA14" s="24"/>
      <c r="AB14" s="27">
        <v>0</v>
      </c>
      <c r="AC14" s="27"/>
      <c r="AD14" s="24"/>
      <c r="AE14" s="24">
        <v>0</v>
      </c>
      <c r="AF14" s="27"/>
      <c r="AG14" s="24"/>
      <c r="AH14" s="27">
        <v>0</v>
      </c>
      <c r="AI14" s="27"/>
    </row>
    <row r="15" spans="1:50" x14ac:dyDescent="0.25">
      <c r="A15" s="14"/>
      <c r="B15" s="14"/>
      <c r="C15" s="14"/>
      <c r="D15" s="14"/>
      <c r="E15" s="14"/>
      <c r="F15" s="1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  <c r="Y15" s="16"/>
      <c r="Z15" s="16"/>
      <c r="AA15" s="14"/>
      <c r="AB15" s="16"/>
      <c r="AC15" s="16"/>
      <c r="AD15" s="14"/>
      <c r="AE15" s="14"/>
      <c r="AF15" s="16"/>
      <c r="AG15" s="14"/>
      <c r="AH15" s="16"/>
      <c r="AI15" s="16"/>
    </row>
  </sheetData>
  <sheetProtection algorithmName="SHA-512" hashValue="s91FpjDm77DCkWN/m2Gt3Mu2u+HnbpyYzdzXuQNyonyncd0gETdudcnlCkupLD1n8gYyYx1D4CHduYt6eHvSaQ==" saltValue="RrVGxgq6fGwl1lFwr4bEUQ==" spinCount="100000" sheet="1" scenarios="1"/>
  <mergeCells count="14">
    <mergeCell ref="A6:E6"/>
    <mergeCell ref="A1:E1"/>
    <mergeCell ref="A2:E2"/>
    <mergeCell ref="A3:E3"/>
    <mergeCell ref="A4:E4"/>
    <mergeCell ref="A5:E5"/>
    <mergeCell ref="AD10:AF10"/>
    <mergeCell ref="AG10:AI10"/>
    <mergeCell ref="A7:E7"/>
    <mergeCell ref="A8:E8"/>
    <mergeCell ref="A9:E9"/>
    <mergeCell ref="A10:E10"/>
    <mergeCell ref="X10:Z10"/>
    <mergeCell ref="AA10:AC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9" sqref="E9"/>
    </sheetView>
  </sheetViews>
  <sheetFormatPr defaultColWidth="10.85546875" defaultRowHeight="15" x14ac:dyDescent="0.25"/>
  <cols>
    <col min="1" max="1" width="3" style="1" bestFit="1" customWidth="1"/>
    <col min="2" max="2" width="3.5703125" style="1" bestFit="1" customWidth="1"/>
    <col min="3" max="3" width="9.85546875" style="1" bestFit="1" customWidth="1"/>
    <col min="4" max="4" width="40.5703125" style="1" customWidth="1"/>
    <col min="5" max="5" width="20.5703125" style="1" customWidth="1"/>
    <col min="6" max="6" width="11.5703125" style="1" customWidth="1"/>
    <col min="7" max="7" width="20.5703125" style="1" customWidth="1"/>
    <col min="8" max="8" width="5.7109375" style="1" bestFit="1" customWidth="1"/>
    <col min="9" max="9" width="9.5703125" style="1" bestFit="1" customWidth="1"/>
    <col min="10" max="21" width="15.5703125" style="1" customWidth="1"/>
    <col min="22" max="16384" width="10.85546875" style="1"/>
  </cols>
  <sheetData>
    <row r="1" spans="1:21" x14ac:dyDescent="0.25">
      <c r="J1" s="28" t="s">
        <v>36</v>
      </c>
      <c r="K1" s="28"/>
      <c r="L1" s="28"/>
      <c r="M1" s="29" t="s">
        <v>37</v>
      </c>
      <c r="N1" s="29"/>
      <c r="O1" s="29"/>
      <c r="P1" s="28" t="s">
        <v>38</v>
      </c>
      <c r="Q1" s="28"/>
      <c r="R1" s="28"/>
      <c r="S1" s="29" t="s">
        <v>39</v>
      </c>
      <c r="T1" s="29"/>
      <c r="U1" s="29"/>
    </row>
    <row r="2" spans="1:21" ht="34.5" x14ac:dyDescent="0.25">
      <c r="A2" s="3" t="s">
        <v>10</v>
      </c>
      <c r="B2" s="3" t="s">
        <v>13</v>
      </c>
      <c r="C2" s="3" t="s">
        <v>14</v>
      </c>
      <c r="D2" s="3" t="s">
        <v>15</v>
      </c>
      <c r="E2" s="3" t="s">
        <v>40</v>
      </c>
      <c r="F2" s="3" t="s">
        <v>44</v>
      </c>
      <c r="G2" s="3" t="s">
        <v>41</v>
      </c>
      <c r="H2" s="3" t="s">
        <v>11</v>
      </c>
      <c r="I2" s="3" t="s">
        <v>12</v>
      </c>
      <c r="J2" s="4" t="s">
        <v>33</v>
      </c>
      <c r="K2" s="4" t="s">
        <v>34</v>
      </c>
      <c r="L2" s="4" t="s">
        <v>35</v>
      </c>
      <c r="M2" s="5" t="s">
        <v>33</v>
      </c>
      <c r="N2" s="5" t="s">
        <v>34</v>
      </c>
      <c r="O2" s="5" t="s">
        <v>35</v>
      </c>
      <c r="P2" s="4" t="s">
        <v>33</v>
      </c>
      <c r="Q2" s="4" t="s">
        <v>34</v>
      </c>
      <c r="R2" s="4" t="s">
        <v>35</v>
      </c>
      <c r="S2" s="5" t="s">
        <v>33</v>
      </c>
      <c r="T2" s="9" t="s">
        <v>34</v>
      </c>
      <c r="U2" s="5" t="s">
        <v>35</v>
      </c>
    </row>
  </sheetData>
  <mergeCells count="4">
    <mergeCell ref="J1:L1"/>
    <mergeCell ref="M1:O1"/>
    <mergeCell ref="P1:R1"/>
    <mergeCell ref="S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9:B12"/>
  <sheetViews>
    <sheetView workbookViewId="0">
      <selection activeCell="G10" sqref="G10"/>
    </sheetView>
  </sheetViews>
  <sheetFormatPr defaultColWidth="10.85546875" defaultRowHeight="15" x14ac:dyDescent="0.25"/>
  <cols>
    <col min="1" max="16384" width="10.85546875" style="7"/>
  </cols>
  <sheetData>
    <row r="9" spans="2:2" ht="22.5" x14ac:dyDescent="0.25">
      <c r="B9" s="6" t="s">
        <v>42</v>
      </c>
    </row>
    <row r="12" spans="2:2" ht="22.5" x14ac:dyDescent="0.25">
      <c r="B12" s="6" t="s">
        <v>43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Visualizar_Contenido">
                <anchor moveWithCells="1" sizeWithCells="1">
                  <from>
                    <xdr:col>2</xdr:col>
                    <xdr:colOff>352425</xdr:colOff>
                    <xdr:row>14</xdr:row>
                    <xdr:rowOff>85725</xdr:rowOff>
                  </from>
                  <to>
                    <xdr:col>5</xdr:col>
                    <xdr:colOff>685800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Codi Agrupador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Gomez Rodriguez, David</cp:lastModifiedBy>
  <cp:lastPrinted>2025-12-24T09:06:29Z</cp:lastPrinted>
  <dcterms:created xsi:type="dcterms:W3CDTF">2022-10-27T07:46:46Z</dcterms:created>
  <dcterms:modified xsi:type="dcterms:W3CDTF">2025-12-24T09:06:34Z</dcterms:modified>
</cp:coreProperties>
</file>