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guicides-PAH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</definedNames>
  <calcPr/>
</workbook>
</file>

<file path=xl/sharedStrings.xml><?xml version="1.0" encoding="utf-8"?>
<sst xmlns="http://schemas.openxmlformats.org/spreadsheetml/2006/main" count="17" uniqueCount="16">
  <si>
    <t>DESCRIPCIÓ DEL LOT</t>
  </si>
  <si>
    <t>PARÀMETRE</t>
  </si>
  <si>
    <t>UNITATS PREVISTES DURANT LA DURADA DEL CONTRACTE</t>
  </si>
  <si>
    <t>IMPORT LICITACIÓ</t>
  </si>
  <si>
    <t>IMPORT TOTAL</t>
  </si>
  <si>
    <t>IMPORT UNITARI LICITADOR</t>
  </si>
  <si>
    <t>VOLUM MÍNIM DE MOSTRA</t>
  </si>
  <si>
    <t>TIPUS D'ENVÀS</t>
  </si>
  <si>
    <t>OBSERVACIONS DEL LICITADOR</t>
  </si>
  <si>
    <t>Determinació de Plaguicides i PAH's en aigües de consum i captació d'acord al RD 3/2023</t>
  </si>
  <si>
    <t>Plaguicides (#)</t>
  </si>
  <si>
    <t>PAH’s (#)</t>
  </si>
  <si>
    <t>Plaguicides + PAHs (#)</t>
  </si>
  <si>
    <t>(#) La composició d'aquesta agrupació es defineix al Plec de Prescripcions Tècniques Particulars regulador del present contracte.</t>
  </si>
  <si>
    <t>IMPORT ESTIMAT DURANT LA DURADA DEL CONTRACTE</t>
  </si>
  <si>
    <t>IMPORT TOTAL LICITADOR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</si>
</sst>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_-* #,##0.00\ &quot;€&quot;_-;\-* #,##0.00\ &quot;€&quot;_-;_-* &quot;-&quot;??\ &quot;€&quot;_-;_-@"/>
    <numFmt numFmtId="166" formatCode="#,##0.00&quot;€&quot;"/>
  </numFmts>
  <fonts count="5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Calibri"/>
    </font>
    <font>
      <color theme="1"/>
      <name val="Calibri"/>
      <scheme val="minor"/>
    </font>
    <font>
      <b/>
      <sz val="14.0"/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D9EAD3"/>
        <bgColor rgb="FFD9EAD3"/>
      </patternFill>
    </fill>
    <fill>
      <patternFill patternType="solid">
        <fgColor rgb="FFB7B7B7"/>
        <bgColor rgb="FFB7B7B7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0" fillId="3" fontId="1" numFmtId="0" xfId="0" applyAlignment="1" applyFill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readingOrder="0" vertical="center"/>
    </xf>
    <xf borderId="0" fillId="0" fontId="0" numFmtId="0" xfId="0" applyAlignment="1" applyFont="1">
      <alignment readingOrder="0" vertical="center"/>
    </xf>
    <xf borderId="0" fillId="0" fontId="3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readingOrder="0" vertical="center"/>
    </xf>
    <xf borderId="0" fillId="0" fontId="3" numFmtId="164" xfId="0" applyAlignment="1" applyFont="1" applyNumberFormat="1">
      <alignment vertical="center"/>
    </xf>
    <xf borderId="0" fillId="4" fontId="3" numFmtId="164" xfId="0" applyAlignment="1" applyFill="1" applyFont="1" applyNumberFormat="1">
      <alignment vertical="center"/>
    </xf>
    <xf borderId="0" fillId="4" fontId="3" numFmtId="0" xfId="0" applyAlignment="1" applyFont="1">
      <alignment vertical="center"/>
    </xf>
    <xf borderId="0" fillId="0" fontId="3" numFmtId="0" xfId="0" applyAlignment="1" applyFont="1">
      <alignment readingOrder="0" vertical="center"/>
    </xf>
    <xf borderId="0" fillId="0" fontId="3" numFmtId="165" xfId="0" applyAlignment="1" applyFont="1" applyNumberFormat="1">
      <alignment readingOrder="0" vertical="center"/>
    </xf>
    <xf borderId="0" fillId="5" fontId="2" numFmtId="0" xfId="0" applyAlignment="1" applyFill="1" applyFont="1">
      <alignment vertical="center"/>
    </xf>
    <xf borderId="0" fillId="5" fontId="1" numFmtId="0" xfId="0" applyAlignment="1" applyFont="1">
      <alignment horizontal="right" readingOrder="0" vertical="center"/>
    </xf>
    <xf borderId="0" fillId="5" fontId="1" numFmtId="165" xfId="0" applyAlignment="1" applyFont="1" applyNumberFormat="1">
      <alignment horizontal="right" vertical="center"/>
    </xf>
    <xf borderId="0" fillId="3" fontId="1" numFmtId="165" xfId="0" applyAlignment="1" applyFont="1" applyNumberFormat="1">
      <alignment horizontal="right" vertical="center"/>
    </xf>
    <xf borderId="0" fillId="0" fontId="3" numFmtId="166" xfId="0" applyAlignment="1" applyFont="1" applyNumberForma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9.86"/>
    <col customWidth="1" min="2" max="2" width="72.29"/>
    <col customWidth="1" min="3" max="3" width="39.14"/>
    <col customWidth="1" min="4" max="4" width="29.14"/>
    <col customWidth="1" min="5" max="5" width="25.29"/>
    <col customWidth="1" min="7" max="7" width="30.0"/>
    <col customWidth="1" min="8" max="8" width="35.86"/>
    <col customWidth="1" min="9" max="9" width="42.43"/>
    <col customWidth="1" min="10" max="10" width="38.43"/>
    <col customWidth="1" min="11" max="11" width="82.71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/>
      <c r="G1" s="4" t="s">
        <v>5</v>
      </c>
      <c r="H1" s="4" t="s">
        <v>4</v>
      </c>
      <c r="I1" s="4" t="s">
        <v>6</v>
      </c>
      <c r="J1" s="4" t="s">
        <v>7</v>
      </c>
      <c r="K1" s="4" t="s">
        <v>8</v>
      </c>
      <c r="L1" s="5"/>
      <c r="M1" s="5"/>
      <c r="N1" s="5"/>
      <c r="O1" s="5"/>
      <c r="P1" s="5"/>
      <c r="Q1" s="5"/>
      <c r="R1" s="5"/>
      <c r="S1" s="5"/>
    </row>
    <row r="2" ht="24.0" customHeight="1">
      <c r="A2" s="6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>
      <c r="A3" s="5"/>
      <c r="B3" s="7" t="s">
        <v>10</v>
      </c>
      <c r="C3" s="8">
        <v>525.0</v>
      </c>
      <c r="D3" s="9">
        <v>70.0</v>
      </c>
      <c r="E3" s="10">
        <f t="shared" ref="E3:E5" si="1">C3*D3</f>
        <v>36750</v>
      </c>
      <c r="F3" s="5"/>
      <c r="G3" s="11"/>
      <c r="H3" s="10">
        <f t="shared" ref="H3:H6" si="2">G3*C3</f>
        <v>0</v>
      </c>
      <c r="I3" s="12"/>
      <c r="J3" s="12"/>
      <c r="K3" s="12"/>
      <c r="L3" s="5"/>
      <c r="M3" s="5"/>
      <c r="N3" s="5"/>
      <c r="O3" s="5"/>
      <c r="P3" s="5"/>
      <c r="Q3" s="5"/>
      <c r="R3" s="5"/>
      <c r="S3" s="5"/>
    </row>
    <row r="4">
      <c r="A4" s="5"/>
      <c r="B4" s="13" t="s">
        <v>11</v>
      </c>
      <c r="C4" s="8">
        <v>10.0</v>
      </c>
      <c r="D4" s="9">
        <v>45.0</v>
      </c>
      <c r="E4" s="10">
        <f t="shared" si="1"/>
        <v>450</v>
      </c>
      <c r="F4" s="5"/>
      <c r="G4" s="11"/>
      <c r="H4" s="10">
        <f t="shared" si="2"/>
        <v>0</v>
      </c>
      <c r="I4" s="12"/>
      <c r="J4" s="12"/>
      <c r="K4" s="12"/>
      <c r="L4" s="5"/>
      <c r="M4" s="5"/>
      <c r="N4" s="5"/>
      <c r="O4" s="5"/>
      <c r="P4" s="5"/>
      <c r="Q4" s="5"/>
      <c r="R4" s="5"/>
      <c r="S4" s="5"/>
    </row>
    <row r="5">
      <c r="A5" s="5"/>
      <c r="B5" s="13" t="s">
        <v>12</v>
      </c>
      <c r="C5" s="8">
        <v>270.0</v>
      </c>
      <c r="D5" s="9">
        <v>105.0</v>
      </c>
      <c r="E5" s="10">
        <f t="shared" si="1"/>
        <v>28350</v>
      </c>
      <c r="F5" s="5"/>
      <c r="G5" s="11"/>
      <c r="H5" s="10">
        <f t="shared" si="2"/>
        <v>0</v>
      </c>
      <c r="I5" s="12"/>
      <c r="J5" s="12"/>
      <c r="K5" s="12"/>
      <c r="L5" s="5"/>
      <c r="M5" s="5"/>
      <c r="N5" s="5"/>
      <c r="O5" s="5"/>
      <c r="P5" s="5"/>
      <c r="Q5" s="5"/>
      <c r="R5" s="5"/>
      <c r="S5" s="5"/>
    </row>
    <row r="6">
      <c r="A6" s="5"/>
      <c r="B6" s="14"/>
      <c r="C6" s="8"/>
      <c r="D6" s="9"/>
      <c r="E6" s="5"/>
      <c r="F6" s="5"/>
      <c r="G6" s="11"/>
      <c r="H6" s="10">
        <f t="shared" si="2"/>
        <v>0</v>
      </c>
      <c r="I6" s="12"/>
      <c r="J6" s="12"/>
      <c r="K6" s="12"/>
      <c r="L6" s="5"/>
      <c r="M6" s="5"/>
      <c r="N6" s="5"/>
      <c r="O6" s="5"/>
      <c r="P6" s="5"/>
      <c r="Q6" s="5"/>
      <c r="R6" s="5"/>
      <c r="S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>
      <c r="A8" s="5"/>
      <c r="B8" s="13" t="s">
        <v>13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>
      <c r="A10" s="5"/>
      <c r="B10" s="5"/>
      <c r="C10" s="15"/>
      <c r="D10" s="16" t="s">
        <v>14</v>
      </c>
      <c r="E10" s="17">
        <f>SUM(E3:E6)</f>
        <v>65550</v>
      </c>
      <c r="F10" s="5"/>
      <c r="G10" s="4" t="s">
        <v>15</v>
      </c>
      <c r="H10" s="18">
        <f>SUM(H3:H6)</f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>
      <c r="A16" s="5"/>
      <c r="B16" s="13"/>
      <c r="C16" s="1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>
      <c r="A17" s="5"/>
      <c r="B17" s="13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>
      <c r="A18" s="5"/>
      <c r="B18" s="13"/>
      <c r="C18" s="1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>
      <c r="A19" s="5"/>
      <c r="B19" s="5"/>
      <c r="C19" s="1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>
      <c r="A20" s="5"/>
      <c r="B20" s="5"/>
      <c r="C20" s="1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>
      <c r="A21" s="5"/>
      <c r="B21" s="5"/>
      <c r="C21" s="1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</sheetData>
  <drawing r:id="rId1"/>
</worksheet>
</file>