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mbbcn-my.sharepoint.com/personal/jpinar_tmb_cat/Documents/Arxius a adjuntar a SAP/Docs 2025/"/>
    </mc:Choice>
  </mc:AlternateContent>
  <xr:revisionPtr revIDLastSave="0" documentId="8_{CECE76F4-467D-4D07-A533-CC82AE283C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E11" i="1"/>
  <c r="E9" i="1"/>
  <c r="E6" i="1"/>
  <c r="E5" i="1"/>
  <c r="E8" i="1"/>
  <c r="E7" i="1" l="1"/>
  <c r="E12" i="1" l="1"/>
  <c r="E16" i="1" s="1"/>
</calcChain>
</file>

<file path=xl/sharedStrings.xml><?xml version="1.0" encoding="utf-8"?>
<sst xmlns="http://schemas.openxmlformats.org/spreadsheetml/2006/main" count="15" uniqueCount="15">
  <si>
    <t>Modificar sólo celdas en este color</t>
  </si>
  <si>
    <t>Perfil</t>
  </si>
  <si>
    <t>Precio hora 
(sin IVA)</t>
  </si>
  <si>
    <t>Horas anuales previstas</t>
  </si>
  <si>
    <t>Precio anual
(sin IVA)</t>
  </si>
  <si>
    <t>Perfil 1: Jefe Proyecto</t>
  </si>
  <si>
    <t>Perfil 2: Developer Java Embeded</t>
  </si>
  <si>
    <t>Perfil 3: Ingeniero Senior Java Embeded</t>
  </si>
  <si>
    <t>Perfil 4: Arquitecto Senior Java Embeded</t>
  </si>
  <si>
    <r>
      <t xml:space="preserve">Perfil 5: Experto User Experience (entornos </t>
    </r>
    <r>
      <rPr>
        <i/>
        <sz val="9"/>
        <color rgb="FF000000"/>
        <rFont val="Calibri"/>
        <family val="2"/>
        <scheme val="minor"/>
      </rPr>
      <t>Embeded</t>
    </r>
    <r>
      <rPr>
        <sz val="9"/>
        <color rgb="FF000000"/>
        <rFont val="Calibri"/>
        <family val="2"/>
        <scheme val="minor"/>
      </rPr>
      <t>)</t>
    </r>
  </si>
  <si>
    <t>Perfil 6: Developer Frontend web Embeded</t>
  </si>
  <si>
    <t>Perfil 7: Developer backend web Embeded</t>
  </si>
  <si>
    <t>Total anual 
(sin IVA)</t>
  </si>
  <si>
    <t>Años</t>
  </si>
  <si>
    <t>Precio total 
(sin 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</si>
</sst>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2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8" fontId="0" fillId="0" borderId="0" xfId="0" applyNumberFormat="1"/>
    <xf numFmtId="0" fontId="3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8" fontId="1" fillId="0" borderId="0" xfId="0" applyNumberFormat="1" applyFont="1" applyAlignment="1">
      <alignment horizontal="center" vertical="center"/>
    </xf>
    <xf numFmtId="8" fontId="4" fillId="3" borderId="1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1" fontId="0" fillId="0" borderId="1" xfId="0" applyNumberFormat="1" applyBorder="1"/>
    <xf numFmtId="0" fontId="3" fillId="0" borderId="2" xfId="0" applyFont="1" applyBorder="1" applyAlignment="1">
      <alignment vertical="center" wrapText="1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6"/>
  <sheetViews>
    <sheetView tabSelected="1" workbookViewId="0">
      <selection activeCell="C12" sqref="C12"/>
    </sheetView>
  </sheetViews>
  <sheetFormatPr defaultColWidth="11.42578125" defaultRowHeight="15" x14ac:dyDescent="0.25"/>
  <cols>
    <col min="1" max="1" width="5.140625" customWidth="1"/>
    <col min="2" max="2" width="34.42578125" customWidth="1"/>
    <col min="3" max="3" width="17" bestFit="1" customWidth="1"/>
    <col min="4" max="4" width="14.140625" customWidth="1"/>
    <col min="5" max="5" width="13.7109375" customWidth="1"/>
  </cols>
  <sheetData>
    <row r="2" spans="2:5" x14ac:dyDescent="0.25">
      <c r="B2" s="7" t="s">
        <v>0</v>
      </c>
    </row>
    <row r="4" spans="2:5" ht="25.5" x14ac:dyDescent="0.25">
      <c r="B4" s="5" t="s">
        <v>1</v>
      </c>
      <c r="C4" s="5" t="s">
        <v>2</v>
      </c>
      <c r="D4" s="5" t="s">
        <v>3</v>
      </c>
      <c r="E4" s="5" t="s">
        <v>4</v>
      </c>
    </row>
    <row r="5" spans="2:5" x14ac:dyDescent="0.25">
      <c r="B5" s="2" t="s">
        <v>5</v>
      </c>
      <c r="C5" s="7">
        <v>0</v>
      </c>
      <c r="D5" s="10">
        <v>120</v>
      </c>
      <c r="E5" s="4">
        <f>C5*D5</f>
        <v>0</v>
      </c>
    </row>
    <row r="6" spans="2:5" x14ac:dyDescent="0.25">
      <c r="B6" s="2" t="s">
        <v>6</v>
      </c>
      <c r="C6" s="7">
        <v>0</v>
      </c>
      <c r="D6" s="10">
        <v>475</v>
      </c>
      <c r="E6" s="4">
        <f>C6*D6</f>
        <v>0</v>
      </c>
    </row>
    <row r="7" spans="2:5" x14ac:dyDescent="0.25">
      <c r="B7" s="2" t="s">
        <v>7</v>
      </c>
      <c r="C7" s="7">
        <v>0</v>
      </c>
      <c r="D7" s="10">
        <v>475</v>
      </c>
      <c r="E7" s="4">
        <f>C7*D7</f>
        <v>0</v>
      </c>
    </row>
    <row r="8" spans="2:5" x14ac:dyDescent="0.25">
      <c r="B8" s="2" t="s">
        <v>8</v>
      </c>
      <c r="C8" s="7">
        <v>0</v>
      </c>
      <c r="D8" s="10">
        <v>50</v>
      </c>
      <c r="E8" s="4">
        <f t="shared" ref="E8:E11" si="0">C8*D8</f>
        <v>0</v>
      </c>
    </row>
    <row r="9" spans="2:5" ht="24" x14ac:dyDescent="0.25">
      <c r="B9" s="2" t="s">
        <v>9</v>
      </c>
      <c r="C9" s="7">
        <v>0</v>
      </c>
      <c r="D9" s="10">
        <v>50</v>
      </c>
      <c r="E9" s="4">
        <f t="shared" si="0"/>
        <v>0</v>
      </c>
    </row>
    <row r="10" spans="2:5" ht="24" x14ac:dyDescent="0.25">
      <c r="B10" s="11" t="s">
        <v>10</v>
      </c>
      <c r="C10" s="7">
        <v>0</v>
      </c>
      <c r="D10" s="12">
        <v>620</v>
      </c>
      <c r="E10" s="4">
        <f t="shared" si="0"/>
        <v>0</v>
      </c>
    </row>
    <row r="11" spans="2:5" ht="24" x14ac:dyDescent="0.25">
      <c r="B11" s="11" t="s">
        <v>11</v>
      </c>
      <c r="C11" s="7">
        <v>0</v>
      </c>
      <c r="D11" s="12">
        <v>620</v>
      </c>
      <c r="E11" s="4">
        <f t="shared" si="0"/>
        <v>0</v>
      </c>
    </row>
    <row r="12" spans="2:5" ht="30" x14ac:dyDescent="0.25">
      <c r="D12" s="8" t="s">
        <v>12</v>
      </c>
      <c r="E12" s="6">
        <f>SUM(E5:E11)</f>
        <v>0</v>
      </c>
    </row>
    <row r="13" spans="2:5" x14ac:dyDescent="0.25">
      <c r="D13" s="3"/>
      <c r="E13" s="1"/>
    </row>
    <row r="14" spans="2:5" x14ac:dyDescent="0.25">
      <c r="D14" s="13" t="s">
        <v>13</v>
      </c>
      <c r="E14" s="9">
        <v>5</v>
      </c>
    </row>
    <row r="15" spans="2:5" x14ac:dyDescent="0.25">
      <c r="D15" s="9"/>
    </row>
    <row r="16" spans="2:5" ht="30" x14ac:dyDescent="0.25">
      <c r="D16" s="14" t="s">
        <v>14</v>
      </c>
      <c r="E16" s="1">
        <f>E12*E14</f>
        <v>0</v>
      </c>
    </row>
  </sheetData>
  <sheetProtection algorithmName="SHA-512" hashValue="Fc7oYIDBpfQf8xegT7N1pE5UvZV3OLgN+7UCmzPre77qmfw0CnGVwX6mE2mYvG1xUXYVHA7URWLUEY+eFmuT7w==" saltValue="a5IiDrZuky/MZbJ/SMCDzA==" spinCount="100000" sheet="1" objects="1" scenarios="1"/>
  <protectedRanges>
    <protectedRange sqref="C5:C11" name="Rango1"/>
  </protectedRange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de0594-42e2-4f26-8a69-9df094374455">
      <Value>3159</Value>
      <Value>3091</Value>
      <Value>3089</Value>
    </TaxCatchAll>
    <lcf76f155ced4ddcb4097134ff3c332f xmlns="b33c6233-2ab6-44e4-b566-b78dc0012292" xsi:nil="true"/>
    <TMB_seguimentWorkflow xmlns="c8de0594-42e2-4f26-8a69-9df094374455" xsi:nil="true"/>
    <TMB_NumeroSolicitud xmlns="c8de0594-42e2-4f26-8a69-9df094374455">16112458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16112458 - Evolutiu sistemes Operació Bus</TMB_TitolLicitacio>
    <TMB_DataComiteWF xmlns="c8de0594-42e2-4f26-8a69-9df094374455" xsi:nil="true"/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Annexe</TMB_CH_TipusDocu>
    <TMB_OP xmlns="c8de0594-42e2-4f26-8a69-9df094374455">2025-11-26T23:00:00+00:00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>2025-12-15T23:00:00+00:00</TMB_CC>
    <TMB_IDLicitacio xmlns="c8de0594-42e2-4f26-8a69-9df094374455">524713</TMB_IDLicitacio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true</TMB_Perfil>
    <b3a2275c509d4b0394d7e35eb2e777cd xmlns="c8de0594-42e2-4f26-8a69-9df094374455" xsi:nil="true"/>
    <DocOkMA xmlns="b33c6233-2ab6-44e4-b566-b78dc001229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9" ma:contentTypeDescription="Crea un document nou" ma:contentTypeScope="" ma:versionID="1d4d75b40e0b7ea6d9b259b8eb1d6eb1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cd9d8d50e8f48446345c06f485d2c1da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  <xsd:element ref="ns3:DocOkM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B CA"/>
          <xsd:enumeration value="Adj CB CC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  <xsd:element name="DocOkMA" ma:index="32" nillable="true" ma:displayName="Doc Ok MA" ma:format="DateOnly" ma:internalName="DocOkMA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AEB144-395A-465A-8DFD-BD2BB2D96CF1}"/>
</file>

<file path=customXml/itemProps2.xml><?xml version="1.0" encoding="utf-8"?>
<ds:datastoreItem xmlns:ds="http://schemas.openxmlformats.org/officeDocument/2006/customXml" ds:itemID="{EBFF552C-3890-4BE0-8758-F756130324C0}">
  <ds:schemaRefs>
    <ds:schemaRef ds:uri="http://purl.org/dc/terms/"/>
    <ds:schemaRef ds:uri="b01a5cb6-894b-4857-916f-ee4e5f353ad1"/>
    <ds:schemaRef ds:uri="http://schemas.microsoft.com/office/2006/documentManagement/types"/>
    <ds:schemaRef ds:uri="http://purl.org/dc/dcmitype/"/>
    <ds:schemaRef ds:uri="8ff860de-c487-40ed-a9b9-aa2acf884879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2ABF269-219F-4A69-9988-1D8B273B09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Domínguez Amaral</dc:creator>
  <cp:keywords/>
  <dc:description/>
  <cp:lastModifiedBy>Pinar Cortes, Jordi</cp:lastModifiedBy>
  <cp:revision/>
  <dcterms:created xsi:type="dcterms:W3CDTF">2021-11-12T09:04:55Z</dcterms:created>
  <dcterms:modified xsi:type="dcterms:W3CDTF">2025-10-24T11:14:44Z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MediaServiceImageTags">
    <vt:lpwstr/>
  </property>
  <property fmtid="{D5CDD505-2E9C-101B-9397-08002B2CF9AE}" pid="4" name="eaedb32f61974917bc22b3946021685c">
    <vt:lpwstr>OP|467ae9f0-b40b-4533-a7af-09ef0f08b1bb</vt:lpwstr>
  </property>
  <property fmtid="{D5CDD505-2E9C-101B-9397-08002B2CF9AE}" pid="5" name="TMB_Docprov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g93776c333e34272ab15451ee7fa82be">
    <vt:lpwstr/>
  </property>
  <property fmtid="{D5CDD505-2E9C-101B-9397-08002B2CF9AE}" pid="9" name="TMB_OrganC">
    <vt:lpwstr>3091;#OP|467ae9f0-b40b-4533-a7af-09ef0f08b1bb</vt:lpwstr>
  </property>
  <property fmtid="{D5CDD505-2E9C-101B-9397-08002B2CF9AE}" pid="10" name="TMB_TipusDoc">
    <vt:lpwstr/>
  </property>
  <property fmtid="{D5CDD505-2E9C-101B-9397-08002B2CF9AE}" pid="11" name="TMB_Fase">
    <vt:lpwstr>3089;#Inici|1ed37523-d63e-4991-aef8-399e829bfef8</vt:lpwstr>
  </property>
  <property fmtid="{D5CDD505-2E9C-101B-9397-08002B2CF9AE}" pid="12" name="TMB_Sobres">
    <vt:lpwstr/>
  </property>
  <property fmtid="{D5CDD505-2E9C-101B-9397-08002B2CF9AE}" pid="13" name="ecb982cbbbba49edba287c0296970fd2">
    <vt:lpwstr/>
  </property>
  <property fmtid="{D5CDD505-2E9C-101B-9397-08002B2CF9AE}" pid="14" name="TMB_Estat">
    <vt:lpwstr>3159;#Public|5cd44708-a357-4aee-a9ab-ade886f4bbf7</vt:lpwstr>
  </property>
  <property fmtid="{D5CDD505-2E9C-101B-9397-08002B2CF9AE}" pid="15" name="b82b7a08db3a4ab5a955c48b15659d84">
    <vt:lpwstr/>
  </property>
  <property fmtid="{D5CDD505-2E9C-101B-9397-08002B2CF9AE}" pid="16" name="TMB_Plecs">
    <vt:lpwstr/>
  </property>
  <property fmtid="{D5CDD505-2E9C-101B-9397-08002B2CF9AE}" pid="17" name="h80888fb7b914359b90c46b7c452b251">
    <vt:lpwstr/>
  </property>
  <property fmtid="{D5CDD505-2E9C-101B-9397-08002B2CF9AE}" pid="21" name="o0f6527fa5184dfa91381007b0eb82df">
    <vt:lpwstr/>
  </property>
  <property fmtid="{D5CDD505-2E9C-101B-9397-08002B2CF9AE}" pid="22" name="ba05a5f98ed745b98d9dacf37bda167c">
    <vt:lpwstr/>
  </property>
  <property fmtid="{D5CDD505-2E9C-101B-9397-08002B2CF9AE}" pid="24" name="h3e189544f4e4582960eb2fb36374928">
    <vt:lpwstr/>
  </property>
  <property fmtid="{D5CDD505-2E9C-101B-9397-08002B2CF9AE}" pid="26" name="TMB_Perfil">
    <vt:bool>false</vt:bool>
  </property>
  <property fmtid="{D5CDD505-2E9C-101B-9397-08002B2CF9AE}" pid="27" name="TMB_IDLicitacio">
    <vt:r8>524713</vt:r8>
  </property>
  <property fmtid="{D5CDD505-2E9C-101B-9397-08002B2CF9AE}" pid="28" name="FirstName">
    <vt:lpwstr/>
  </property>
</Properties>
</file>