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20" yWindow="120" windowWidth="19035" windowHeight="8445"/>
  </bookViews>
  <sheets>
    <sheet name="Oferta" sheetId="1" r:id="rId1"/>
  </sheets>
  <definedNames/>
  <calcPr calcId="125725"/>
</workbook>
</file>

<file path=xl/sharedStrings.xml><?xml version="1.0" encoding="utf-8"?>
<sst xmlns="http://schemas.openxmlformats.org/spreadsheetml/2006/main" count="291" uniqueCount="118">
  <si>
    <t/>
  </si>
  <si>
    <t>00010</t>
  </si>
  <si>
    <t>00020</t>
  </si>
  <si>
    <t>00030</t>
  </si>
  <si>
    <t>00040</t>
  </si>
  <si>
    <t>00050</t>
  </si>
  <si>
    <t>00060</t>
  </si>
  <si>
    <t>00070</t>
  </si>
  <si>
    <t>00080</t>
  </si>
  <si>
    <t>00090</t>
  </si>
  <si>
    <t>001</t>
  </si>
  <si>
    <t>00100</t>
  </si>
  <si>
    <t>00110</t>
  </si>
  <si>
    <t>00120</t>
  </si>
  <si>
    <t>00130</t>
  </si>
  <si>
    <t>00140</t>
  </si>
  <si>
    <t>00150</t>
  </si>
  <si>
    <t>00160</t>
  </si>
  <si>
    <t>00170</t>
  </si>
  <si>
    <t>00180</t>
  </si>
  <si>
    <t>00190</t>
  </si>
  <si>
    <t>002</t>
  </si>
  <si>
    <t>00200</t>
  </si>
  <si>
    <t>00210</t>
  </si>
  <si>
    <t>00220</t>
  </si>
  <si>
    <t>00230</t>
  </si>
  <si>
    <t>00240</t>
  </si>
  <si>
    <t>00250</t>
  </si>
  <si>
    <t>00260</t>
  </si>
  <si>
    <t>00270</t>
  </si>
  <si>
    <t>00280</t>
  </si>
  <si>
    <t>00290</t>
  </si>
  <si>
    <t>003</t>
  </si>
  <si>
    <t>004</t>
  </si>
  <si>
    <t>005</t>
  </si>
  <si>
    <t>006</t>
  </si>
  <si>
    <t>05 - Excel petició d'ofertes de Serveis amb criteris subjetius</t>
  </si>
  <si>
    <t>2026</t>
  </si>
  <si>
    <t>999200100</t>
  </si>
  <si>
    <t>999200104</t>
  </si>
  <si>
    <t>999200105</t>
  </si>
  <si>
    <t>999201291</t>
  </si>
  <si>
    <t>999201295</t>
  </si>
  <si>
    <t>999201296</t>
  </si>
  <si>
    <t>999201297</t>
  </si>
  <si>
    <t>999201430</t>
  </si>
  <si>
    <t>999201495</t>
  </si>
  <si>
    <t>999201967</t>
  </si>
  <si>
    <t>999201969</t>
  </si>
  <si>
    <t>999201970</t>
  </si>
  <si>
    <t>999201971</t>
  </si>
  <si>
    <t>999201972</t>
  </si>
  <si>
    <t>999201973</t>
  </si>
  <si>
    <t>999202439</t>
  </si>
  <si>
    <t>999202440</t>
  </si>
  <si>
    <t>999202441</t>
  </si>
  <si>
    <t>999202442</t>
  </si>
  <si>
    <t>999202443</t>
  </si>
  <si>
    <t>999202444</t>
  </si>
  <si>
    <t>999202445</t>
  </si>
  <si>
    <t>999202446</t>
  </si>
  <si>
    <t>999202448</t>
  </si>
  <si>
    <t>999203498</t>
  </si>
  <si>
    <t>999203499</t>
  </si>
  <si>
    <t>999203500</t>
  </si>
  <si>
    <t>999203501</t>
  </si>
  <si>
    <t>999203502</t>
  </si>
  <si>
    <t>A - Coil d'alliberació mecànica &gt;0,018-0,025 per a intervencions intracranials, totes les mides</t>
  </si>
  <si>
    <t>A - Coil d'embolització d'alliberació controlada mecànica. Diàmetre &lt;/= 0,018'', totes les llargàries</t>
  </si>
  <si>
    <t>A - Coil d'embolització d'alliberació controlada, electrolítica. Diàmetre &lt;/= 0,018'', totes les llargàries</t>
  </si>
  <si>
    <t>A - Coil d'embolització d'alliberació controlada, termollargable, diàmetre &lt;/= 0,018'', totes les llargàries</t>
  </si>
  <si>
    <t>A - Coil d´embolització d´alliberació no controlada compatible amb microcatèter igual o inferior a 0,008''. Totes les mides.</t>
  </si>
  <si>
    <t>A - Coil d´embolització d´alliberació termomecànica amb interior d´hidrogel. Totes les mides.</t>
  </si>
  <si>
    <t>A - Dispositiu intrasacular, derivador de fluxe per a coll aneurismàtic. Totes les mides</t>
  </si>
  <si>
    <t>A - Dispositiu oclusor vascular per embolització de vasos perifèrics. Totes les mides</t>
  </si>
  <si>
    <t>A - Dispositiu per a cobertura i estabilitat a l´embolització de aneurismes cerebrals coll aneurismàtic. Totes les mides</t>
  </si>
  <si>
    <t>A - Esferes d'embolització carregades amb fàrmacs totes les mides (micres), totes les capacitats de vials</t>
  </si>
  <si>
    <t>A - Líquid amb iode no adhesiu d'embolització per a lesions vasculars intracranials/perifèriques, diferents concentracions i vials</t>
  </si>
  <si>
    <t>A - Líquid amb tantali no adhesiu d'embolització per a lesions vasculars intracranials/perifèriques, diferents concentracions i vials</t>
  </si>
  <si>
    <t>A - Partícules esfèriques d'embolització calibrades de 1ml de microesferes. Totes les concentracions.</t>
  </si>
  <si>
    <t>A - Partícules esfèriques d'embolització calibrades de 2ml de microesferes. Totes les concentracions.</t>
  </si>
  <si>
    <t>A - Pròtesi endovascular de cel.la oberta, no recoberta, autoexpansible, per a intervencions intracranials, totes les mides</t>
  </si>
  <si>
    <t>A - Pròtesi endovascular de cel.la tancada, electroallargable , no recoberta, autoexpansible , per a intervencions intracranials, totes les mides</t>
  </si>
  <si>
    <t>A - Pròtesi endovascular de cel.la tancada, no recoberta, autoexpandible, per a estenosis intracranials, totes les mides</t>
  </si>
  <si>
    <t>A - Pròtesi endovascular de cel.la tancada, no recoberta, autoexpansible, per a intervencions intracranials, totes les mides</t>
  </si>
  <si>
    <t>A - Pròtesi endovascular de malla trenada, no recoberta, autoexpansible, per a intervencions intracranials. Totes les mides</t>
  </si>
  <si>
    <t>A - Pròtesi endovascular derivadora de fluxe de baixa densitat amb recobriment anti trombogènic i de nitinol, autoexpansible, per intervencions intracranials. Totes les mides</t>
  </si>
  <si>
    <t>A - Pròtesi endovascular derivadora de fluxe, de nitinol, amb recobriment antitrombogènic, autoexpansible, per intervencions intracranials. Totes les mides</t>
  </si>
  <si>
    <t>A - Pròtesi endovascular derivadora de fluxe, de nitinol, sense  recobriment antitrombogènic, autoexpansible, per intervencions intracranials. Totes les mides</t>
  </si>
  <si>
    <t>A - Pròtesi endovascular derivadora de fluxe, no recoberta, amb cobalt, autoexpansible, per a intervencions intracranials. Totes les mides</t>
  </si>
  <si>
    <t>A - Pròtesi endovascular, no recoberta, amb indicació de tractament d´estenosi intracranial. Totes les mides</t>
  </si>
  <si>
    <t>A- Dispositiu embolització intrasacular, trenat, d´alliberació controlada. Totes les mides.</t>
  </si>
  <si>
    <t>A- Dispositiu no oclusiu, no alliberable, no allargable de cel·la tancada per a l´embolització d´aneurismes. Diferents mides</t>
  </si>
  <si>
    <t>A- Partícules esfèriques absorbibles en igual o més de 60 minuts. Totes les mides i concentracions .</t>
  </si>
  <si>
    <t>A- Partícules esfèriques absorbibles en menys de 60 minuts. Totes les mides i concentracions .</t>
  </si>
  <si>
    <t>A-Partícules no esfèriques d’embolització calibrades, totes les mides</t>
  </si>
  <si>
    <t>B</t>
  </si>
  <si>
    <t>CS/CC00/1101453065/26/AM</t>
  </si>
  <si>
    <t>CUP</t>
  </si>
  <si>
    <t>CeCo</t>
  </si>
  <si>
    <t>Data:</t>
  </si>
  <si>
    <t>Desc. Material</t>
  </si>
  <si>
    <t>Descripció:</t>
  </si>
  <si>
    <t>Empresa:</t>
  </si>
  <si>
    <t>Exercici</t>
  </si>
  <si>
    <t>Lot</t>
  </si>
  <si>
    <t>Material</t>
  </si>
  <si>
    <t>NIF:</t>
  </si>
  <si>
    <t>Num. Exp.:</t>
  </si>
  <si>
    <t>Número oferta Variant:</t>
  </si>
  <si>
    <t>Oferta presentada</t>
  </si>
  <si>
    <t>Pos.</t>
  </si>
  <si>
    <t>Referencia</t>
  </si>
  <si>
    <t>SUBMINISTRAMENT AGREGAT DE MATERIAL D'IMPLANTS ENDOVASCULARS INTRACRANIALS</t>
  </si>
  <si>
    <t>Segell Empresa:</t>
  </si>
  <si>
    <t>Signatura:</t>
  </si>
  <si>
    <t>T. Oferta (B: Base, V: Variant):</t>
  </si>
  <si>
    <t>Tipus fitxer</t>
  </si>
</sst>
</file>

<file path=xl/styles.xml><?xml version="1.0" encoding="utf-8"?>
<styleSheet xmlns="http://schemas.openxmlformats.org/spreadsheetml/2006/main">
  <numFmts>
    <numFmt numFmtId="165" formatCode="General"/>
  </numFmts>
  <fonts count="5">
    <font>
      <sz val="11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8"/>
      <color rgb="FFFFFF"/>
      <name val="Calibri"/>
      <family val="2"/>
      <scheme val="minor"/>
    </font>
    <font>
      <sz val="10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</fonts>
  <fills count="4">
    <fill>
      <patternFill patternType="none">
        <bgColor indexed="64"/>
      </patternFill>
    </fill>
    <fill>
      <patternFill patternType="gray125">
        <bgColor indexed="64"/>
      </patternFill>
    </fill>
    <fill>
      <patternFill patternType="solid">
        <fgColor rgb="008080"/>
      </patternFill>
    </fill>
    <fill>
      <patternFill patternType="solid">
        <fgColor rgb="FFCC99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1" borderId="0" xfId="0" applyFill="1"/>
    <xf numFmtId="0" fontId="1" fillId="0" borderId="0" xfId="0" applyFont="1"/>
    <xf numFmtId="0" fontId="2" fillId="2" borderId="1" xfId="0" applyFont="1" applyFill="1" applyBorder="1" applyAlignment="1">
      <alignment horizontal="general" vertical="bottom" wrapText="1"/>
    </xf>
    <xf numFmtId="49" fontId="3" fillId="0" borderId="0" xfId="0" applyNumberFormat="1" applyFont="1"/>
    <xf numFmtId="0" fontId="4" fillId="0" borderId="1" xfId="0" applyFont="1" applyBorder="1" applyAlignment="1">
      <alignment horizontal="general" vertical="bottom" wrapText="1"/>
    </xf>
    <xf numFmtId="49" fontId="4" fillId="0" borderId="1" xfId="0" applyNumberFormat="1" applyFont="1" applyBorder="1" applyAlignment="1">
      <alignment horizontal="general" vertical="bottom" wrapText="1"/>
    </xf>
    <xf numFmtId="165" fontId="4" fillId="0" borderId="1" xfId="0" applyNumberFormat="1" applyFont="1" applyBorder="1" applyAlignment="1">
      <alignment horizontal="general" vertical="bottom" wrapText="1"/>
    </xf>
    <xf numFmtId="49" fontId="3" fillId="3" borderId="0" xfId="0" applyNumberFormat="1" applyFont="1" applyFill="1" applyProtection="1">
      <protection locked="0" hidden="0"/>
    </xf>
    <xf numFmtId="49" fontId="4" fillId="3" borderId="1" xfId="0" applyNumberFormat="1" applyFont="1" applyFill="1" applyBorder="1" applyAlignment="1" applyProtection="1">
      <alignment horizontal="general" vertical="bottom" wrapText="1"/>
      <protection locked="0" hidden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&#65279;<?xml version="1.0"  standalone="yes"?><Relationships xmlns="http://schemas.openxmlformats.org/package/2006/relationships"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 panose="020F0502020204030204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/>
</a:theme>
</file>

<file path=xl/worksheets/_rels/sheet1.xml.rels>&#65279;<?xml version="1.0"  standalone="yes"?>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1" summaryRight="1"/>
  </sheetPr>
  <dimension ref="A1:I45"/>
  <sheetViews>
    <sheetView tabSelected="1" zoomScale="100" zoomScaleNormal="100" zoomScalePageLayoutView="100" zoomScaleSheetLayoutView="100" workbookViewId="0" showGridLines="1" showRowColHeaders="1">
      <pane ySplit="12" xSplit="6" topLeftCell="G13" activePane="bottomRight" state="frozen"/>
      <selection activeCell="A1" sqref="A1"/>
    </sheetView>
  </sheetViews>
  <sheetFormatPr defaultRowHeight="12.75" x14ac:outlineLevelCol="0"/>
  <cols>
    <col min="6" max="6" width="4.0000000000000000E+01" customWidth="true"/>
    <col min="7" max="7" width="1.8000000000000000E+01" customWidth="true"/>
    <col min="8" max="8" width="3.0000000000000000E+01" customWidth="true"/>
    <col min="1" max="1" width="9.10"/>
    <col min="2" max="2" width="9.10"/>
    <col min="3" max="3" width="9.10"/>
    <col min="4" max="4" width="9.10"/>
    <col min="5" max="5" width="9.10"/>
    <col min="9" max="9" width="9.10"/>
  </cols>
  <sheetData>
    <row r="1" spans="1:9">
      <c r="A1" s="2" t="s">
        <v>117</v>
      </c>
      <c r="B1"/>
      <c r="C1"/>
      <c r="D1"/>
      <c r="F1" s="4" t="s">
        <v>36</v>
      </c>
    </row>
    <row r="2" spans="1:9">
      <c r="A2" s="2" t="s">
        <v>108</v>
      </c>
      <c r="B2"/>
      <c r="C2"/>
      <c r="D2"/>
      <c r="F2" s="4" t="s">
        <v>97</v>
      </c>
    </row>
    <row r="3" spans="1:9">
      <c r="A3" s="2" t="s">
        <v>102</v>
      </c>
      <c r="B3"/>
      <c r="C3"/>
      <c r="D3"/>
      <c r="F3" s="4" t="s">
        <v>113</v>
      </c>
    </row>
    <row r="4" spans="1:9">
      <c r="A4" s="2" t="s">
        <v>103</v>
      </c>
      <c r="B4"/>
      <c r="C4"/>
      <c r="D4"/>
      <c r="F4" s="8"/>
    </row>
    <row r="5" spans="1:9">
      <c r="A5" s="2" t="s">
        <v>107</v>
      </c>
      <c r="B5"/>
      <c r="C5"/>
      <c r="D5"/>
      <c r="F5" s="8"/>
    </row>
    <row r="6" spans="1:9">
      <c r="A6" s="2" t="s">
        <v>100</v>
      </c>
      <c r="B6"/>
      <c r="C6"/>
      <c r="D6"/>
      <c r="F6" s="8"/>
    </row>
    <row r="7" spans="1:9">
      <c r="A7" s="2" t="s">
        <v>114</v>
      </c>
      <c r="B7"/>
      <c r="C7"/>
      <c r="D7"/>
      <c r="F7" s="8"/>
    </row>
    <row r="8" spans="1:9">
      <c r="A8" s="2" t="s">
        <v>115</v>
      </c>
      <c r="B8"/>
      <c r="C8"/>
      <c r="D8"/>
      <c r="F8" s="8"/>
    </row>
    <row r="9" spans="1:9">
      <c r="A9" s="2" t="s">
        <v>116</v>
      </c>
      <c r="B9"/>
      <c r="C9"/>
      <c r="D9"/>
      <c r="F9" s="8" t="s">
        <v>96</v>
      </c>
    </row>
    <row r="10" spans="1:9">
      <c r="A10" s="2" t="s">
        <v>109</v>
      </c>
      <c r="B10"/>
      <c r="C10"/>
      <c r="D10"/>
      <c r="F10" s="8"/>
    </row>
    <row r="11" spans="1:9">
      <c r="A11" s="3" t="s">
        <v>105</v>
      </c>
      <c r="B11" s="3" t="s">
        <v>104</v>
      </c>
      <c r="C11" s="3" t="s">
        <v>99</v>
      </c>
      <c r="D11" s="3" t="s">
        <v>111</v>
      </c>
      <c r="E11" s="3" t="s">
        <v>106</v>
      </c>
      <c r="F11" s="3" t="s">
        <v>101</v>
      </c>
      <c r="G11" s="3" t="s">
        <v>112</v>
      </c>
      <c r="H11" s="3" t="s">
        <v>98</v>
      </c>
      <c r="I11" s="3" t="s">
        <v>110</v>
      </c>
    </row>
    <row r="12" spans="1:9">
      <c r="A12" s="6" t="s">
        <v>10</v>
      </c>
      <c r="B12" s="6" t="s">
        <v>37</v>
      </c>
      <c r="C12" s="6"/>
      <c r="D12" s="6" t="s">
        <v>1</v>
      </c>
      <c r="E12" s="6" t="s">
        <v>38</v>
      </c>
      <c r="F12" s="6" t="s">
        <v>69</v>
      </c>
      <c r="G12" s="7">
        <f>=IF(&amp;CAMPO1&amp;&lt;&gt;"", "Serveis"," ")</f>
      </c>
      <c r="H12" s="9"/>
      <c r="I12" s="9"/>
    </row>
    <row r="13" spans="1:9">
      <c r="A13" s="6" t="s">
        <v>10</v>
      </c>
      <c r="B13" s="6" t="s">
        <v>37</v>
      </c>
      <c r="C13" s="6"/>
      <c r="D13" s="6" t="s">
        <v>2</v>
      </c>
      <c r="E13" s="6" t="s">
        <v>39</v>
      </c>
      <c r="F13" s="6" t="s">
        <v>68</v>
      </c>
      <c r="G13" s="7">
        <f>=IF(&amp;CAMPO1&amp;&lt;&gt;"", "Serveis"," ")</f>
      </c>
      <c r="H13" s="9"/>
      <c r="I13" s="9"/>
    </row>
    <row r="14" spans="1:9">
      <c r="A14" s="6" t="s">
        <v>10</v>
      </c>
      <c r="B14" s="6" t="s">
        <v>37</v>
      </c>
      <c r="C14" s="6"/>
      <c r="D14" s="6" t="s">
        <v>3</v>
      </c>
      <c r="E14" s="6" t="s">
        <v>40</v>
      </c>
      <c r="F14" s="6" t="s">
        <v>70</v>
      </c>
      <c r="G14" s="7">
        <f>=IF(&amp;CAMPO1&amp;&lt;&gt;"", "Serveis"," ")</f>
      </c>
      <c r="H14" s="9"/>
      <c r="I14" s="9"/>
    </row>
    <row r="15" spans="1:9">
      <c r="A15" s="6" t="s">
        <v>10</v>
      </c>
      <c r="B15" s="6" t="s">
        <v>37</v>
      </c>
      <c r="C15" s="6"/>
      <c r="D15" s="6" t="s">
        <v>15</v>
      </c>
      <c r="E15" s="6" t="s">
        <v>51</v>
      </c>
      <c r="F15" s="6" t="s">
        <v>67</v>
      </c>
      <c r="G15" s="7">
        <f>=IF(&amp;CAMPO1&amp;&lt;&gt;"", "Serveis"," ")</f>
      </c>
      <c r="H15" s="9"/>
      <c r="I15" s="9"/>
    </row>
    <row r="16" spans="1:9">
      <c r="A16" s="6" t="s">
        <v>10</v>
      </c>
      <c r="B16" s="6" t="s">
        <v>37</v>
      </c>
      <c r="C16" s="6"/>
      <c r="D16" s="6" t="s">
        <v>17</v>
      </c>
      <c r="E16" s="6" t="s">
        <v>53</v>
      </c>
      <c r="F16" s="6" t="s">
        <v>72</v>
      </c>
      <c r="G16" s="7">
        <f>=IF(&amp;CAMPO1&amp;&lt;&gt;"", "Serveis"," ")</f>
      </c>
      <c r="H16" s="9"/>
      <c r="I16" s="9"/>
    </row>
    <row r="17" spans="1:9">
      <c r="A17" s="6" t="s">
        <v>10</v>
      </c>
      <c r="B17" s="6" t="s">
        <v>37</v>
      </c>
      <c r="C17" s="6"/>
      <c r="D17" s="6" t="s">
        <v>25</v>
      </c>
      <c r="E17" s="6" t="s">
        <v>60</v>
      </c>
      <c r="F17" s="6" t="s">
        <v>71</v>
      </c>
      <c r="G17" s="7">
        <f>=IF(&amp;CAMPO1&amp;&lt;&gt;"", "Serveis"," ")</f>
      </c>
      <c r="H17" s="9"/>
      <c r="I17" s="9"/>
    </row>
    <row r="19" spans="1:9">
      <c r="A19" s="6" t="s">
        <v>21</v>
      </c>
      <c r="B19" s="6" t="s">
        <v>37</v>
      </c>
      <c r="C19" s="6"/>
      <c r="D19" s="6" t="s">
        <v>6</v>
      </c>
      <c r="E19" s="6" t="s">
        <v>43</v>
      </c>
      <c r="F19" s="6" t="s">
        <v>82</v>
      </c>
      <c r="G19" s="7">
        <f>=IF(&amp;CAMPO1&amp;&lt;&gt;"", "Serveis"," ")</f>
      </c>
      <c r="H19" s="9"/>
      <c r="I19" s="9"/>
    </row>
    <row r="20" spans="1:9">
      <c r="A20" s="6" t="s">
        <v>21</v>
      </c>
      <c r="B20" s="6" t="s">
        <v>37</v>
      </c>
      <c r="C20" s="6"/>
      <c r="D20" s="6" t="s">
        <v>8</v>
      </c>
      <c r="E20" s="6" t="s">
        <v>45</v>
      </c>
      <c r="F20" s="6" t="s">
        <v>89</v>
      </c>
      <c r="G20" s="7">
        <f>=IF(&amp;CAMPO1&amp;&lt;&gt;"", "Serveis"," ")</f>
      </c>
      <c r="H20" s="9"/>
      <c r="I20" s="9"/>
    </row>
    <row r="21" spans="1:9">
      <c r="A21" s="6" t="s">
        <v>21</v>
      </c>
      <c r="B21" s="6" t="s">
        <v>37</v>
      </c>
      <c r="C21" s="6"/>
      <c r="D21" s="6" t="s">
        <v>9</v>
      </c>
      <c r="E21" s="6" t="s">
        <v>46</v>
      </c>
      <c r="F21" s="6" t="s">
        <v>81</v>
      </c>
      <c r="G21" s="7">
        <f>=IF(&amp;CAMPO1&amp;&lt;&gt;"", "Serveis"," ")</f>
      </c>
      <c r="H21" s="9"/>
      <c r="I21" s="9"/>
    </row>
    <row r="22" spans="1:9">
      <c r="A22" s="6" t="s">
        <v>21</v>
      </c>
      <c r="B22" s="6" t="s">
        <v>37</v>
      </c>
      <c r="C22" s="6"/>
      <c r="D22" s="6" t="s">
        <v>11</v>
      </c>
      <c r="E22" s="6" t="s">
        <v>47</v>
      </c>
      <c r="F22" s="6" t="s">
        <v>84</v>
      </c>
      <c r="G22" s="7">
        <f>=IF(&amp;CAMPO1&amp;&lt;&gt;"", "Serveis"," ")</f>
      </c>
      <c r="H22" s="9"/>
      <c r="I22" s="9"/>
    </row>
    <row r="23" spans="1:9">
      <c r="A23" s="6" t="s">
        <v>21</v>
      </c>
      <c r="B23" s="6" t="s">
        <v>37</v>
      </c>
      <c r="C23" s="6"/>
      <c r="D23" s="6" t="s">
        <v>18</v>
      </c>
      <c r="E23" s="6" t="s">
        <v>54</v>
      </c>
      <c r="F23" s="6" t="s">
        <v>88</v>
      </c>
      <c r="G23" s="7">
        <f>=IF(&amp;CAMPO1&amp;&lt;&gt;"", "Serveis"," ")</f>
      </c>
      <c r="H23" s="9"/>
      <c r="I23" s="9"/>
    </row>
    <row r="24" spans="1:9">
      <c r="A24" s="6" t="s">
        <v>21</v>
      </c>
      <c r="B24" s="6" t="s">
        <v>37</v>
      </c>
      <c r="C24" s="6"/>
      <c r="D24" s="6" t="s">
        <v>19</v>
      </c>
      <c r="E24" s="6" t="s">
        <v>55</v>
      </c>
      <c r="F24" s="6" t="s">
        <v>87</v>
      </c>
      <c r="G24" s="7">
        <f>=IF(&amp;CAMPO1&amp;&lt;&gt;"", "Serveis"," ")</f>
      </c>
      <c r="H24" s="9"/>
      <c r="I24" s="9"/>
    </row>
    <row r="25" spans="1:9">
      <c r="A25" s="6" t="s">
        <v>21</v>
      </c>
      <c r="B25" s="6" t="s">
        <v>37</v>
      </c>
      <c r="C25" s="6"/>
      <c r="D25" s="6" t="s">
        <v>20</v>
      </c>
      <c r="E25" s="6" t="s">
        <v>56</v>
      </c>
      <c r="F25" s="6" t="s">
        <v>83</v>
      </c>
      <c r="G25" s="7">
        <f>=IF(&amp;CAMPO1&amp;&lt;&gt;"", "Serveis"," ")</f>
      </c>
      <c r="H25" s="9"/>
      <c r="I25" s="9"/>
    </row>
    <row r="26" spans="1:9">
      <c r="A26" s="6" t="s">
        <v>21</v>
      </c>
      <c r="B26" s="6" t="s">
        <v>37</v>
      </c>
      <c r="C26" s="6"/>
      <c r="D26" s="6" t="s">
        <v>27</v>
      </c>
      <c r="E26" s="6" t="s">
        <v>62</v>
      </c>
      <c r="F26" s="6" t="s">
        <v>85</v>
      </c>
      <c r="G26" s="7">
        <f>=IF(&amp;CAMPO1&amp;&lt;&gt;"", "Serveis"," ")</f>
      </c>
      <c r="H26" s="9"/>
      <c r="I26" s="9"/>
    </row>
    <row r="27" spans="1:9">
      <c r="A27" s="6" t="s">
        <v>21</v>
      </c>
      <c r="B27" s="6" t="s">
        <v>37</v>
      </c>
      <c r="C27" s="6"/>
      <c r="D27" s="6" t="s">
        <v>28</v>
      </c>
      <c r="E27" s="6" t="s">
        <v>63</v>
      </c>
      <c r="F27" s="6" t="s">
        <v>86</v>
      </c>
      <c r="G27" s="7">
        <f>=IF(&amp;CAMPO1&amp;&lt;&gt;"", "Serveis"," ")</f>
      </c>
      <c r="H27" s="9"/>
      <c r="I27" s="9"/>
    </row>
    <row r="28" spans="1:9">
      <c r="A28" s="6" t="s">
        <v>21</v>
      </c>
      <c r="B28" s="6" t="s">
        <v>37</v>
      </c>
      <c r="C28" s="6"/>
      <c r="D28" s="6" t="s">
        <v>29</v>
      </c>
      <c r="E28" s="6" t="s">
        <v>64</v>
      </c>
      <c r="F28" s="6" t="s">
        <v>90</v>
      </c>
      <c r="G28" s="7">
        <f>=IF(&amp;CAMPO1&amp;&lt;&gt;"", "Serveis"," ")</f>
      </c>
      <c r="H28" s="9"/>
      <c r="I28" s="9"/>
    </row>
    <row r="30" spans="1:9">
      <c r="A30" s="6" t="s">
        <v>32</v>
      </c>
      <c r="B30" s="6" t="s">
        <v>37</v>
      </c>
      <c r="C30" s="6"/>
      <c r="D30" s="6" t="s">
        <v>12</v>
      </c>
      <c r="E30" s="6" t="s">
        <v>48</v>
      </c>
      <c r="F30" s="6" t="s">
        <v>75</v>
      </c>
      <c r="G30" s="7">
        <f>=IF(&amp;CAMPO1&amp;&lt;&gt;"", "Serveis"," ")</f>
      </c>
      <c r="H30" s="9"/>
      <c r="I30" s="9"/>
    </row>
    <row r="31" spans="1:9">
      <c r="A31" s="6" t="s">
        <v>32</v>
      </c>
      <c r="B31" s="6" t="s">
        <v>37</v>
      </c>
      <c r="C31" s="6"/>
      <c r="D31" s="6" t="s">
        <v>13</v>
      </c>
      <c r="E31" s="6" t="s">
        <v>49</v>
      </c>
      <c r="F31" s="6" t="s">
        <v>73</v>
      </c>
      <c r="G31" s="7">
        <f>=IF(&amp;CAMPO1&amp;&lt;&gt;"", "Serveis"," ")</f>
      </c>
      <c r="H31" s="9"/>
      <c r="I31" s="9"/>
    </row>
    <row r="32" spans="1:9">
      <c r="A32" s="6" t="s">
        <v>32</v>
      </c>
      <c r="B32" s="6" t="s">
        <v>37</v>
      </c>
      <c r="C32" s="6"/>
      <c r="D32" s="6" t="s">
        <v>14</v>
      </c>
      <c r="E32" s="6" t="s">
        <v>50</v>
      </c>
      <c r="F32" s="6" t="s">
        <v>74</v>
      </c>
      <c r="G32" s="7">
        <f>=IF(&amp;CAMPO1&amp;&lt;&gt;"", "Serveis"," ")</f>
      </c>
      <c r="H32" s="9"/>
      <c r="I32" s="9"/>
    </row>
    <row r="33" spans="1:9">
      <c r="A33" s="6" t="s">
        <v>32</v>
      </c>
      <c r="B33" s="6" t="s">
        <v>37</v>
      </c>
      <c r="C33" s="6"/>
      <c r="D33" s="6" t="s">
        <v>26</v>
      </c>
      <c r="E33" s="6" t="s">
        <v>61</v>
      </c>
      <c r="F33" s="6" t="s">
        <v>92</v>
      </c>
      <c r="G33" s="7">
        <f>=IF(&amp;CAMPO1&amp;&lt;&gt;"", "Serveis"," ")</f>
      </c>
      <c r="H33" s="9"/>
      <c r="I33" s="9"/>
    </row>
    <row r="34" spans="1:9">
      <c r="A34" s="6" t="s">
        <v>32</v>
      </c>
      <c r="B34" s="6" t="s">
        <v>37</v>
      </c>
      <c r="C34" s="6"/>
      <c r="D34" s="6" t="s">
        <v>30</v>
      </c>
      <c r="E34" s="6" t="s">
        <v>65</v>
      </c>
      <c r="F34" s="6" t="s">
        <v>91</v>
      </c>
      <c r="G34" s="7">
        <f>=IF(&amp;CAMPO1&amp;&lt;&gt;"", "Serveis"," ")</f>
      </c>
      <c r="H34" s="9"/>
      <c r="I34" s="9"/>
    </row>
    <row r="36" spans="1:9">
      <c r="A36" s="6" t="s">
        <v>33</v>
      </c>
      <c r="B36" s="6" t="s">
        <v>37</v>
      </c>
      <c r="C36" s="6"/>
      <c r="D36" s="6" t="s">
        <v>4</v>
      </c>
      <c r="E36" s="6" t="s">
        <v>41</v>
      </c>
      <c r="F36" s="6" t="s">
        <v>76</v>
      </c>
      <c r="G36" s="7">
        <f>=IF(&amp;CAMPO1&amp;&lt;&gt;"", "Serveis"," ")</f>
      </c>
      <c r="H36" s="9"/>
      <c r="I36" s="9"/>
    </row>
    <row r="37" spans="1:9">
      <c r="A37" s="6" t="s">
        <v>33</v>
      </c>
      <c r="B37" s="6" t="s">
        <v>37</v>
      </c>
      <c r="C37" s="6"/>
      <c r="D37" s="6" t="s">
        <v>7</v>
      </c>
      <c r="E37" s="6" t="s">
        <v>44</v>
      </c>
      <c r="F37" s="6" t="s">
        <v>79</v>
      </c>
      <c r="G37" s="7">
        <f>=IF(&amp;CAMPO1&amp;&lt;&gt;"", "Serveis"," ")</f>
      </c>
      <c r="H37" s="9"/>
      <c r="I37" s="9"/>
    </row>
    <row r="38" spans="1:9">
      <c r="A38" s="6" t="s">
        <v>33</v>
      </c>
      <c r="B38" s="6" t="s">
        <v>37</v>
      </c>
      <c r="C38" s="6"/>
      <c r="D38" s="6" t="s">
        <v>16</v>
      </c>
      <c r="E38" s="6" t="s">
        <v>52</v>
      </c>
      <c r="F38" s="6" t="s">
        <v>95</v>
      </c>
      <c r="G38" s="7">
        <f>=IF(&amp;CAMPO1&amp;&lt;&gt;"", "Serveis"," ")</f>
      </c>
      <c r="H38" s="9"/>
      <c r="I38" s="9"/>
    </row>
    <row r="39" spans="1:9">
      <c r="A39" s="6" t="s">
        <v>33</v>
      </c>
      <c r="B39" s="6" t="s">
        <v>37</v>
      </c>
      <c r="C39" s="6"/>
      <c r="D39" s="6" t="s">
        <v>23</v>
      </c>
      <c r="E39" s="6" t="s">
        <v>58</v>
      </c>
      <c r="F39" s="6" t="s">
        <v>80</v>
      </c>
      <c r="G39" s="7">
        <f>=IF(&amp;CAMPO1&amp;&lt;&gt;"", "Serveis"," ")</f>
      </c>
      <c r="H39" s="9"/>
      <c r="I39" s="9"/>
    </row>
    <row r="40" spans="1:9">
      <c r="A40" s="6" t="s">
        <v>33</v>
      </c>
      <c r="B40" s="6" t="s">
        <v>37</v>
      </c>
      <c r="C40" s="6"/>
      <c r="D40" s="6" t="s">
        <v>24</v>
      </c>
      <c r="E40" s="6" t="s">
        <v>59</v>
      </c>
      <c r="F40" s="6" t="s">
        <v>94</v>
      </c>
      <c r="G40" s="7">
        <f>=IF(&amp;CAMPO1&amp;&lt;&gt;"", "Serveis"," ")</f>
      </c>
      <c r="H40" s="9"/>
      <c r="I40" s="9"/>
    </row>
    <row r="41" spans="1:9">
      <c r="A41" s="6" t="s">
        <v>33</v>
      </c>
      <c r="B41" s="6" t="s">
        <v>37</v>
      </c>
      <c r="C41" s="6"/>
      <c r="D41" s="6" t="s">
        <v>31</v>
      </c>
      <c r="E41" s="6" t="s">
        <v>66</v>
      </c>
      <c r="F41" s="6" t="s">
        <v>93</v>
      </c>
      <c r="G41" s="7">
        <f>=IF(&amp;CAMPO1&amp;&lt;&gt;"", "Serveis"," ")</f>
      </c>
      <c r="H41" s="9"/>
      <c r="I41" s="9"/>
    </row>
    <row r="43" spans="1:9">
      <c r="A43" s="6" t="s">
        <v>34</v>
      </c>
      <c r="B43" s="6" t="s">
        <v>37</v>
      </c>
      <c r="C43" s="6"/>
      <c r="D43" s="6" t="s">
        <v>22</v>
      </c>
      <c r="E43" s="6" t="s">
        <v>57</v>
      </c>
      <c r="F43" s="6" t="s">
        <v>77</v>
      </c>
      <c r="G43" s="7">
        <f>=IF(&amp;CAMPO1&amp;&lt;&gt;"", "Serveis"," ")</f>
      </c>
      <c r="H43" s="9"/>
      <c r="I43" s="9"/>
    </row>
    <row r="45" spans="1:9">
      <c r="A45" s="6" t="s">
        <v>35</v>
      </c>
      <c r="B45" s="6" t="s">
        <v>37</v>
      </c>
      <c r="C45" s="6"/>
      <c r="D45" s="6" t="s">
        <v>5</v>
      </c>
      <c r="E45" s="6" t="s">
        <v>42</v>
      </c>
      <c r="F45" s="6" t="s">
        <v>78</v>
      </c>
      <c r="G45" s="7">
        <f>=IF(&amp;CAMPO1&amp;&lt;&gt;"", "Serveis"," ")</f>
      </c>
      <c r="H45" s="9"/>
      <c r="I45" s="9"/>
    </row>
  </sheetData>
  <sheetProtection password="F593" autoFilter="0" deleteColumns="0" deleteRows="0" formatCells="0" formatColumns="0" formatRows="0" insertColumns="0" insertHyperlinks="0" insertRows="0" objects="1" pivotTables="0" scenarios="1" selectLockedCells="1" selectUnlockedCells="0" sheet="1" sort="0"/>
  <mergeCells count="10">
    <mergeCell ref="A1:E1"/>
    <mergeCell ref="A2:E2"/>
    <mergeCell ref="A3:E3"/>
    <mergeCell ref="A4:E4"/>
    <mergeCell ref="A5:E5"/>
    <mergeCell ref="A6:E6"/>
    <mergeCell ref="A7:E7"/>
    <mergeCell ref="A8:E8"/>
    <mergeCell ref="A9:E9"/>
    <mergeCell ref="A10:E10"/>
  </mergeCells>
  <pageMargins left="0.70" right="0.70" top="0.75" bottom="0.75" header="0.30" footer="0.30"/>
  <pageSetup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Oferta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52172003E</dc:creator>
  <dc:description>7.16.0</dc:description>
  <cp:lastModifiedBy>52172003E</cp:lastModifiedBy>
  <dcterms:created xsi:type="dcterms:W3CDTF">2025-12-12T10:44:18Z</dcterms:created>
  <dcterms:modified xsi:type="dcterms:W3CDTF">2025-12-12T10:44:18Z</dcterms:modified>
</cp:coreProperties>
</file>