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viladecans.sharepoint.com/sites/31000-EspaiPublic/Area Espai Public/ServeisPublics/31023 ENLLUMENAT PUBLIC/01 CONTRACTACIÓ/02 NO MENORS/03 CONTRA INCENDIS/01 GENERAL/Plec Contra Incendis 2026/02-Plec de Prescripcions tècniques PCI Telegestió/"/>
    </mc:Choice>
  </mc:AlternateContent>
  <xr:revisionPtr revIDLastSave="96" documentId="8_{ABCFB905-DF47-43B1-8377-62694DCC5DA4}" xr6:coauthVersionLast="47" xr6:coauthVersionMax="47" xr10:uidLastSave="{A8E4F38D-F3B8-42E3-999C-1C42E187FE7E}"/>
  <bookViews>
    <workbookView xWindow="-54120" yWindow="315" windowWidth="25440" windowHeight="15270" xr2:uid="{00000000-000D-0000-FFFF-FFFF00000000}"/>
  </bookViews>
  <sheets>
    <sheet name="PCI DEF" sheetId="6" r:id="rId1"/>
    <sheet name="GRUPS ELECTRÒGENS" sheetId="5" r:id="rId2"/>
    <sheet name="TELEGESTIÓ" sheetId="4" r:id="rId3"/>
  </sheets>
  <definedNames>
    <definedName name="_xlnm.Print_Area" localSheetId="1">'GRUPS ELECTRÒGENS'!$A$1:$E$11</definedName>
    <definedName name="_xlnm.Print_Area" localSheetId="0">'PCI DEF'!$A$1:$E$92</definedName>
    <definedName name="_xlnm.Print_Area" localSheetId="2">TELEGESTIÓ!$A$1:$E$21</definedName>
  </definedName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" i="4" l="1"/>
  <c r="B16" i="4"/>
  <c r="A16" i="4"/>
  <c r="B15" i="4"/>
  <c r="B11" i="4"/>
</calcChain>
</file>

<file path=xl/sharedStrings.xml><?xml version="1.0" encoding="utf-8"?>
<sst xmlns="http://schemas.openxmlformats.org/spreadsheetml/2006/main" count="249" uniqueCount="164">
  <si>
    <t>LOCAL</t>
  </si>
  <si>
    <t>ADREÇA</t>
  </si>
  <si>
    <t>ESCOLA A. ROCA 2</t>
  </si>
  <si>
    <t>Mare de Deu de Sales, 2-4</t>
  </si>
  <si>
    <t>ESCOLA CAN PALMER</t>
  </si>
  <si>
    <t>ESCOLA DR TRUETA</t>
  </si>
  <si>
    <t>C/ Pompeu Fabra, 1</t>
  </si>
  <si>
    <t>ESCOLA GARROFER</t>
  </si>
  <si>
    <t>Dos de Maig, 39</t>
  </si>
  <si>
    <t>ESCOLA GERMANS AMAT TARGA</t>
  </si>
  <si>
    <t>Av. Roureda, 12</t>
  </si>
  <si>
    <t>ESCOLA MEDITERRANIA</t>
  </si>
  <si>
    <t>ESCOLA PAU CASALS</t>
  </si>
  <si>
    <t>C/ Antonio Machado, 41</t>
  </si>
  <si>
    <t>ESCOLA ENXANETA</t>
  </si>
  <si>
    <t>ESCOLA BRESSOL MUNICIPAL LA GINESTA</t>
  </si>
  <si>
    <t>Av. Can Palmer, 123</t>
  </si>
  <si>
    <t>ESCOLA BRESSOL MUNICIPAL LA MUNTANYETA</t>
  </si>
  <si>
    <t>Av. Miramar, 8</t>
  </si>
  <si>
    <t>ESCOLA BRESSOL MUNICIPAL LA MARINA</t>
  </si>
  <si>
    <t>Av. Germans Gabrielistes, 9</t>
  </si>
  <si>
    <t>ESCOLA BRESSOL MUNICIPAL LA PINEDA</t>
  </si>
  <si>
    <t>CENTRE D’ADULTS ( EDELIA HERNANDEZ )</t>
  </si>
  <si>
    <t>PARC INFANTIL TRÀFIC</t>
  </si>
  <si>
    <t>SERVEIS SOCIALS</t>
  </si>
  <si>
    <t>AAVV SIERRA NORTE</t>
  </si>
  <si>
    <t xml:space="preserve">C/ Pi, 7 </t>
  </si>
  <si>
    <t>C/ Pintor Fortuny, 32-34</t>
  </si>
  <si>
    <t>C. OBERT MONTSERRATINA</t>
  </si>
  <si>
    <t>C.OBERT CAN PALMER</t>
  </si>
  <si>
    <t>C.OBERT SANT JORDI</t>
  </si>
  <si>
    <t>C/ Sant Jordi, 7  baix</t>
  </si>
  <si>
    <t>CASAL DEL BARRI SALES</t>
  </si>
  <si>
    <t xml:space="preserve">Rafael Casanovas, 50 </t>
  </si>
  <si>
    <t>CASAL DE GENT GRAN CAN PASTERA</t>
  </si>
  <si>
    <t>C/Oriol Martorell i Codina, 6</t>
  </si>
  <si>
    <t>CASAL MUNICIPAL ALBAROSA</t>
  </si>
  <si>
    <t>CASAL MUNICIPAL MONTSERRATINA</t>
  </si>
  <si>
    <t>CREU ROJA</t>
  </si>
  <si>
    <t>EBAS SANT JORDI (1)</t>
  </si>
  <si>
    <t>C/ Catalunya, 66</t>
  </si>
  <si>
    <t>C/ Escultor Llimona, 3</t>
  </si>
  <si>
    <t>MASIA DE CAN XIC</t>
  </si>
  <si>
    <t>FUNDACIÓ CIUTAT DE VILADECANS</t>
  </si>
  <si>
    <t>PROTECCIÓ CIVIL</t>
  </si>
  <si>
    <t>Loc. G. Sant Jordi, 2</t>
  </si>
  <si>
    <t>CULTURA</t>
  </si>
  <si>
    <t>LOCAL ANNEX AUDITORI PAU PICASSO</t>
  </si>
  <si>
    <t>Passatge Sant Ramon, 1</t>
  </si>
  <si>
    <t>BIBLIOTECA MUNICIPAL CAN XIC</t>
  </si>
  <si>
    <t>Av. Josep Tarradellas, 16</t>
  </si>
  <si>
    <t>MUSEU CAN AMAT+Ampliació</t>
  </si>
  <si>
    <t>Parc de la Marina</t>
  </si>
  <si>
    <t>Avda. Roureda, 23</t>
  </si>
  <si>
    <t>CENTRE DE NORMALITZACIÓ LINGÜÍSTICA</t>
  </si>
  <si>
    <t>C/ Germans Gabrielistes, 24</t>
  </si>
  <si>
    <t xml:space="preserve"> RESTA D'EDIFICIS</t>
  </si>
  <si>
    <t>C/ Guifré el Pilós, 38</t>
  </si>
  <si>
    <t>C/ Carles Altés, 11</t>
  </si>
  <si>
    <t>LOCAL SINDICAL</t>
  </si>
  <si>
    <t>C/ Major, 2</t>
  </si>
  <si>
    <t>NOVA ALCALDIA</t>
  </si>
  <si>
    <t>C/ Major, 41</t>
  </si>
  <si>
    <t>MASIA CAN CALDERON</t>
  </si>
  <si>
    <t>C/ Andorra, 64</t>
  </si>
  <si>
    <t>ESPAI PÚBLIC</t>
  </si>
  <si>
    <t>Ctra. de la Vila, 13-15</t>
  </si>
  <si>
    <t>MERCAT MUNICIPAL</t>
  </si>
  <si>
    <t xml:space="preserve">POLICIA LOCAL </t>
  </si>
  <si>
    <t>Ctra. del Prat, 34</t>
  </si>
  <si>
    <t>C/ Àngel Guimerà, 2</t>
  </si>
  <si>
    <t xml:space="preserve">TORRE MODOLELL </t>
  </si>
  <si>
    <t>C/ Jaume Abril, 2</t>
  </si>
  <si>
    <t>TORRE ROJA</t>
  </si>
  <si>
    <t>C/ Pompeu Fabra, 3</t>
  </si>
  <si>
    <t>ÀREA D’ECONOMIA I GESTIÓ INTERNA</t>
  </si>
  <si>
    <t>C/ de les Sitges, 4-6</t>
  </si>
  <si>
    <t>JUTJAT DE PAU</t>
  </si>
  <si>
    <t>c/ de la Muntanya, nº16</t>
  </si>
  <si>
    <t>MODEL QUADRE RESUM PREU UNITARI PER CENTRE</t>
  </si>
  <si>
    <t>Justificació econòmica a omplir pel licitador a incloure en el sobre B</t>
  </si>
  <si>
    <t>Hores anuals</t>
  </si>
  <si>
    <t>Preu anual per 
centre amb IVA</t>
  </si>
  <si>
    <r>
      <t> </t>
    </r>
    <r>
      <rPr>
        <b/>
        <sz val="10"/>
        <color theme="1"/>
        <rFont val="Arial Narrow"/>
        <family val="2"/>
      </rPr>
      <t>ADREÇA</t>
    </r>
  </si>
  <si>
    <t>Preu anual per 
centre sense IVA</t>
  </si>
  <si>
    <t>TOTALS</t>
  </si>
  <si>
    <t>Hores totals 
anuals centres</t>
  </si>
  <si>
    <t>Preu total anual 
centres sense IVA</t>
  </si>
  <si>
    <t>Preu total anual
centres amb IVA</t>
  </si>
  <si>
    <t>INSTAL·LACIONS DE PROTECCIÓ CONTRA INCENDIS (EXTINTORS, BIE'S, CAMPANES D'EXTINCIÓ AUTOMÀTICA D'INCENDIS DE CUINES)</t>
  </si>
  <si>
    <t>GRUPS ELECTRÒGENS</t>
  </si>
  <si>
    <t>TELEGESTIÓ</t>
  </si>
  <si>
    <t>EBAS MONTSERRATINA (2) CDIAP DELTA</t>
  </si>
  <si>
    <t>C/ Torrent Fondo, 9</t>
  </si>
  <si>
    <t>Av. Mil·lenari, 18</t>
  </si>
  <si>
    <t>Grup Sant Jordi,13</t>
  </si>
  <si>
    <t>C/ Escultor Llimona, 12</t>
  </si>
  <si>
    <t xml:space="preserve">ASDIVI </t>
  </si>
  <si>
    <t>C/ de la Tulipa, 3</t>
  </si>
  <si>
    <t>CASAL LA UNIÓN</t>
  </si>
  <si>
    <t>Carrer del Dos de Maig, 41</t>
  </si>
  <si>
    <t>Carrer de Carles Altes, 15</t>
  </si>
  <si>
    <t>Carrer de l’Antiga Riera, 6</t>
  </si>
  <si>
    <t>Passeig Sant Ramon, 2</t>
  </si>
  <si>
    <t>ATENEU PABLO PICASSO</t>
  </si>
  <si>
    <t>CASAL DE PONENT</t>
  </si>
  <si>
    <t>Avinguda del Doctor Fleming, 5B</t>
  </si>
  <si>
    <t>Pl. Primer de Maig 1</t>
  </si>
  <si>
    <t>C/ Angel Araño,74</t>
  </si>
  <si>
    <t>C/ Angel Guimerà, 12</t>
  </si>
  <si>
    <t>ATENEU DE CULTURA POPULAR CAN BATLLORI</t>
  </si>
  <si>
    <t>C/ Ernest Lluch, 12 B</t>
  </si>
  <si>
    <t>C/ Carles Altes, 11</t>
  </si>
  <si>
    <t>Carrer de Marià Sanjuan, 2</t>
  </si>
  <si>
    <t>Av. Mil·lenari 18</t>
  </si>
  <si>
    <t>CASAL HISPANITAT</t>
  </si>
  <si>
    <t>Plaça de Luis Burción, 8A</t>
  </si>
  <si>
    <t>MAGATZEM ENTITATS-ROUREDA 23</t>
  </si>
  <si>
    <t>Local MUVA - Carles Altes</t>
  </si>
  <si>
    <t>Parc de Can Xic, 1</t>
  </si>
  <si>
    <t>Plaça d'Europa 7</t>
  </si>
  <si>
    <t>ERMITA DE SALES</t>
  </si>
  <si>
    <t>Pla de les Deodates, 1</t>
  </si>
  <si>
    <t>Carrer de la Farigola, 2</t>
  </si>
  <si>
    <t>EBAS 4-SCSAD-EAIA</t>
  </si>
  <si>
    <t>C/ Antonio Machado, 60</t>
  </si>
  <si>
    <t>Av. Dels Jocs Olímpics, 11</t>
  </si>
  <si>
    <t>Parc de Can Palmer, 1</t>
  </si>
  <si>
    <t>CASA DE LES ABELLES</t>
  </si>
  <si>
    <t>C/ Remolar,3</t>
  </si>
  <si>
    <t>Avinguda del Progrés, 25</t>
  </si>
  <si>
    <t>MAGATZEM CULTURA - Noi del Sucre</t>
  </si>
  <si>
    <t>Carrer del Noi del Sucre, 20</t>
  </si>
  <si>
    <t>RECINTE CASA D'OFICIS</t>
  </si>
  <si>
    <t>C/ Santiago Rusiñol, 2</t>
  </si>
  <si>
    <t>Plaça Constitució,4</t>
  </si>
  <si>
    <t>Camí del Remolar</t>
  </si>
  <si>
    <t>OFICINA DE PATRIMONI (ARXIU HISTÒRIC)</t>
  </si>
  <si>
    <t>OFICINA VILADECANS INFORMACIÓ</t>
  </si>
  <si>
    <t>EDUCACIÓ</t>
  </si>
  <si>
    <t>CASAL GENT GRAN TORRE ROJA</t>
  </si>
  <si>
    <t>CENTRE JOVES MONTSERRATINA</t>
  </si>
  <si>
    <t>MASIA CAN PALMER
EBAS CAN PALMER (3) 
ÀREA BÀSICA DE SALUT (ABS-2)</t>
  </si>
  <si>
    <t>OFICINES</t>
  </si>
  <si>
    <t>ARXIU MUNICIPAL (ADMINISTRATIU)</t>
  </si>
  <si>
    <t>TORRE DEL BARO</t>
  </si>
  <si>
    <t>MEDI AMBIENT</t>
  </si>
  <si>
    <t>ENTITATS</t>
  </si>
  <si>
    <t>EMPRESA</t>
  </si>
  <si>
    <t>RESTA EDIFICIS</t>
  </si>
  <si>
    <t>VILADECANS MATENIMENT I LOGISTICA</t>
  </si>
  <si>
    <t>EDIFICIS PARC DE LA MARINA</t>
  </si>
  <si>
    <t>MUVA- MAGATZEM MUSEU</t>
  </si>
  <si>
    <t>REMOLAR Tornillo de Arquímedes</t>
  </si>
  <si>
    <t>CAN SELLARÉS</t>
  </si>
  <si>
    <t>Avinguda Gavà, nº90</t>
  </si>
  <si>
    <t>ANNEX 9</t>
  </si>
  <si>
    <t>Justificació econòmica a omplir pel licitador a incloure en el sobre C</t>
  </si>
  <si>
    <t>OFICINA VILAWATT</t>
  </si>
  <si>
    <t>C/ Doctor Reig, 81-83</t>
  </si>
  <si>
    <t>Plaça d'Europa, 7</t>
  </si>
  <si>
    <t>LABORATORI DE LA FUNDACIÓ</t>
  </si>
  <si>
    <t>Pç Constitució, 5 Loc 1</t>
  </si>
  <si>
    <t>Mare de Deu de sales, 2-4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</si>
</sst>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b/>
      <sz val="10"/>
      <color theme="1"/>
      <name val="Arial Narrow"/>
      <family val="2"/>
    </font>
    <font>
      <sz val="8"/>
      <color theme="1"/>
      <name val="Arial Narrow"/>
      <family val="2"/>
    </font>
    <font>
      <sz val="10"/>
      <color theme="1"/>
      <name val="Arial Narrow"/>
      <family val="2"/>
    </font>
    <font>
      <b/>
      <sz val="11"/>
      <color rgb="FFFF0000"/>
      <name val="Arial Narrow"/>
      <family val="2"/>
    </font>
    <font>
      <sz val="11"/>
      <color rgb="FFFF0000"/>
      <name val="Arial Narrow"/>
      <family val="2"/>
    </font>
    <font>
      <sz val="10"/>
      <name val="Arial Narrow"/>
      <family val="2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5" fillId="0" borderId="6" xfId="0" applyFont="1" applyBorder="1"/>
    <xf numFmtId="0" fontId="5" fillId="0" borderId="9" xfId="0" applyFont="1" applyBorder="1"/>
    <xf numFmtId="0" fontId="3" fillId="3" borderId="14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0" fontId="3" fillId="4" borderId="15" xfId="0" applyFont="1" applyFill="1" applyBorder="1" applyAlignment="1">
      <alignment horizontal="center" vertical="center"/>
    </xf>
    <xf numFmtId="0" fontId="3" fillId="4" borderId="15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center" vertical="center"/>
    </xf>
    <xf numFmtId="0" fontId="3" fillId="4" borderId="21" xfId="0" applyFont="1" applyFill="1" applyBorder="1" applyAlignment="1">
      <alignment horizontal="center" vertical="center" wrapText="1"/>
    </xf>
    <xf numFmtId="0" fontId="3" fillId="4" borderId="22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/>
    </xf>
    <xf numFmtId="0" fontId="4" fillId="3" borderId="21" xfId="0" applyFont="1" applyFill="1" applyBorder="1" applyAlignment="1">
      <alignment horizontal="center" vertical="center"/>
    </xf>
    <xf numFmtId="0" fontId="3" fillId="3" borderId="23" xfId="0" applyFont="1" applyFill="1" applyBorder="1" applyAlignment="1">
      <alignment horizontal="center" vertical="center"/>
    </xf>
    <xf numFmtId="0" fontId="4" fillId="3" borderId="24" xfId="0" applyFont="1" applyFill="1" applyBorder="1" applyAlignment="1">
      <alignment horizontal="center" vertical="center"/>
    </xf>
    <xf numFmtId="0" fontId="3" fillId="4" borderId="24" xfId="0" applyFont="1" applyFill="1" applyBorder="1" applyAlignment="1">
      <alignment horizontal="center" vertical="center"/>
    </xf>
    <xf numFmtId="0" fontId="3" fillId="4" borderId="24" xfId="0" applyFont="1" applyFill="1" applyBorder="1" applyAlignment="1">
      <alignment horizontal="center" vertical="center" wrapText="1"/>
    </xf>
    <xf numFmtId="0" fontId="3" fillId="4" borderId="25" xfId="0" applyFont="1" applyFill="1" applyBorder="1" applyAlignment="1">
      <alignment horizontal="center" vertical="center" wrapText="1"/>
    </xf>
    <xf numFmtId="0" fontId="3" fillId="3" borderId="24" xfId="0" applyFont="1" applyFill="1" applyBorder="1" applyAlignment="1">
      <alignment horizontal="center" vertical="center"/>
    </xf>
    <xf numFmtId="0" fontId="2" fillId="0" borderId="24" xfId="0" applyFont="1" applyBorder="1"/>
    <xf numFmtId="0" fontId="2" fillId="0" borderId="25" xfId="0" applyFont="1" applyBorder="1"/>
    <xf numFmtId="0" fontId="1" fillId="0" borderId="23" xfId="0" applyFont="1" applyBorder="1" applyAlignment="1">
      <alignment horizontal="center" wrapText="1"/>
    </xf>
    <xf numFmtId="0" fontId="1" fillId="0" borderId="24" xfId="0" applyFont="1" applyBorder="1" applyAlignment="1">
      <alignment horizontal="center" wrapText="1"/>
    </xf>
    <xf numFmtId="0" fontId="1" fillId="0" borderId="25" xfId="0" applyFont="1" applyBorder="1" applyAlignment="1">
      <alignment horizontal="center" wrapText="1"/>
    </xf>
    <xf numFmtId="0" fontId="2" fillId="0" borderId="23" xfId="0" applyFont="1" applyBorder="1"/>
    <xf numFmtId="0" fontId="6" fillId="0" borderId="0" xfId="0" applyFont="1"/>
    <xf numFmtId="0" fontId="5" fillId="0" borderId="8" xfId="0" applyFont="1" applyBorder="1"/>
    <xf numFmtId="0" fontId="5" fillId="0" borderId="5" xfId="0" applyFont="1" applyBorder="1"/>
    <xf numFmtId="0" fontId="7" fillId="0" borderId="0" xfId="0" applyFont="1"/>
    <xf numFmtId="0" fontId="5" fillId="0" borderId="11" xfId="0" applyFont="1" applyBorder="1"/>
    <xf numFmtId="0" fontId="5" fillId="0" borderId="12" xfId="0" applyFont="1" applyBorder="1"/>
    <xf numFmtId="0" fontId="5" fillId="0" borderId="18" xfId="0" applyFont="1" applyBorder="1"/>
    <xf numFmtId="0" fontId="5" fillId="0" borderId="8" xfId="0" applyFont="1" applyBorder="1" applyAlignment="1">
      <alignment vertical="center" wrapText="1"/>
    </xf>
    <xf numFmtId="0" fontId="5" fillId="0" borderId="9" xfId="0" applyFont="1" applyBorder="1" applyAlignment="1">
      <alignment horizontal="left" vertical="center"/>
    </xf>
    <xf numFmtId="0" fontId="5" fillId="0" borderId="17" xfId="0" applyFont="1" applyBorder="1"/>
    <xf numFmtId="0" fontId="8" fillId="0" borderId="8" xfId="0" applyFont="1" applyBorder="1"/>
    <xf numFmtId="0" fontId="5" fillId="0" borderId="32" xfId="0" applyFont="1" applyBorder="1"/>
    <xf numFmtId="0" fontId="5" fillId="0" borderId="30" xfId="0" applyFont="1" applyBorder="1"/>
    <xf numFmtId="0" fontId="0" fillId="5" borderId="2" xfId="0" applyFill="1" applyBorder="1"/>
    <xf numFmtId="0" fontId="0" fillId="5" borderId="3" xfId="0" applyFill="1" applyBorder="1"/>
    <xf numFmtId="0" fontId="0" fillId="5" borderId="34" xfId="0" applyFill="1" applyBorder="1"/>
    <xf numFmtId="0" fontId="0" fillId="5" borderId="35" xfId="0" applyFill="1" applyBorder="1"/>
    <xf numFmtId="0" fontId="0" fillId="5" borderId="37" xfId="0" applyFill="1" applyBorder="1"/>
    <xf numFmtId="0" fontId="0" fillId="5" borderId="38" xfId="0" applyFill="1" applyBorder="1"/>
    <xf numFmtId="0" fontId="1" fillId="0" borderId="39" xfId="0" applyFont="1" applyBorder="1" applyAlignment="1">
      <alignment horizontal="center" wrapText="1"/>
    </xf>
    <xf numFmtId="0" fontId="1" fillId="0" borderId="40" xfId="0" applyFont="1" applyBorder="1" applyAlignment="1">
      <alignment horizontal="center" wrapText="1"/>
    </xf>
    <xf numFmtId="0" fontId="1" fillId="0" borderId="41" xfId="0" applyFont="1" applyBorder="1" applyAlignment="1">
      <alignment horizontal="center" wrapText="1"/>
    </xf>
    <xf numFmtId="0" fontId="3" fillId="2" borderId="1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1" fillId="0" borderId="0" xfId="0" applyFont="1" applyAlignment="1">
      <alignment horizontal="right"/>
    </xf>
    <xf numFmtId="0" fontId="1" fillId="0" borderId="27" xfId="0" applyFont="1" applyBorder="1" applyAlignment="1">
      <alignment horizontal="right"/>
    </xf>
    <xf numFmtId="0" fontId="0" fillId="0" borderId="0" xfId="0" applyAlignment="1">
      <alignment horizontal="right"/>
    </xf>
    <xf numFmtId="0" fontId="0" fillId="0" borderId="27" xfId="0" applyBorder="1" applyAlignment="1">
      <alignment horizontal="right"/>
    </xf>
    <xf numFmtId="0" fontId="3" fillId="5" borderId="33" xfId="0" applyFont="1" applyFill="1" applyBorder="1" applyAlignment="1">
      <alignment horizontal="center"/>
    </xf>
    <xf numFmtId="0" fontId="0" fillId="0" borderId="34" xfId="0" applyBorder="1" applyAlignment="1">
      <alignment horizontal="center"/>
    </xf>
    <xf numFmtId="0" fontId="3" fillId="2" borderId="36" xfId="0" applyFont="1" applyFill="1" applyBorder="1" applyAlignment="1">
      <alignment horizontal="center"/>
    </xf>
    <xf numFmtId="0" fontId="0" fillId="0" borderId="37" xfId="0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1" fillId="0" borderId="4" xfId="0" applyFont="1" applyBorder="1" applyAlignment="1">
      <alignment horizontal="right"/>
    </xf>
    <xf numFmtId="0" fontId="1" fillId="0" borderId="26" xfId="0" applyFont="1" applyBorder="1" applyAlignment="1">
      <alignment horizontal="right"/>
    </xf>
    <xf numFmtId="0" fontId="3" fillId="2" borderId="37" xfId="0" applyFont="1" applyFill="1" applyBorder="1" applyAlignment="1">
      <alignment horizontal="center"/>
    </xf>
    <xf numFmtId="0" fontId="2" fillId="0" borderId="6" xfId="0" applyFont="1" applyBorder="1" applyProtection="1">
      <protection locked="0"/>
    </xf>
    <xf numFmtId="0" fontId="2" fillId="0" borderId="7" xfId="0" applyFont="1" applyBorder="1" applyProtection="1">
      <protection locked="0"/>
    </xf>
    <xf numFmtId="0" fontId="2" fillId="0" borderId="9" xfId="0" applyFont="1" applyBorder="1" applyProtection="1">
      <protection locked="0"/>
    </xf>
    <xf numFmtId="0" fontId="2" fillId="0" borderId="10" xfId="0" applyFont="1" applyBorder="1" applyProtection="1">
      <protection locked="0"/>
    </xf>
    <xf numFmtId="0" fontId="2" fillId="0" borderId="23" xfId="0" applyFont="1" applyBorder="1" applyProtection="1">
      <protection locked="0"/>
    </xf>
    <xf numFmtId="0" fontId="2" fillId="0" borderId="24" xfId="0" applyFont="1" applyBorder="1" applyProtection="1">
      <protection locked="0"/>
    </xf>
    <xf numFmtId="0" fontId="2" fillId="0" borderId="25" xfId="0" applyFont="1" applyBorder="1" applyProtection="1">
      <protection locked="0"/>
    </xf>
    <xf numFmtId="0" fontId="2" fillId="0" borderId="12" xfId="0" applyFont="1" applyBorder="1" applyProtection="1">
      <protection locked="0"/>
    </xf>
    <xf numFmtId="0" fontId="2" fillId="0" borderId="13" xfId="0" applyFont="1" applyBorder="1" applyProtection="1">
      <protection locked="0"/>
    </xf>
    <xf numFmtId="0" fontId="0" fillId="0" borderId="9" xfId="0" applyBorder="1" applyProtection="1">
      <protection locked="0"/>
    </xf>
    <xf numFmtId="0" fontId="2" fillId="0" borderId="30" xfId="0" applyFont="1" applyBorder="1" applyProtection="1">
      <protection locked="0"/>
    </xf>
    <xf numFmtId="0" fontId="2" fillId="0" borderId="31" xfId="0" applyFont="1" applyBorder="1" applyProtection="1">
      <protection locked="0"/>
    </xf>
    <xf numFmtId="0" fontId="2" fillId="0" borderId="28" xfId="0" applyFont="1" applyBorder="1" applyProtection="1">
      <protection locked="0"/>
    </xf>
    <xf numFmtId="0" fontId="2" fillId="0" borderId="29" xfId="0" applyFont="1" applyBorder="1" applyProtection="1">
      <protection locked="0"/>
    </xf>
    <xf numFmtId="0" fontId="0" fillId="5" borderId="2" xfId="0" applyFill="1" applyBorder="1" applyProtection="1">
      <protection locked="0"/>
    </xf>
    <xf numFmtId="0" fontId="0" fillId="5" borderId="3" xfId="0" applyFill="1" applyBorder="1" applyProtection="1">
      <protection locked="0"/>
    </xf>
    <xf numFmtId="0" fontId="3" fillId="4" borderId="24" xfId="0" applyFont="1" applyFill="1" applyBorder="1" applyAlignment="1" applyProtection="1">
      <alignment horizontal="center" vertical="center"/>
      <protection locked="0"/>
    </xf>
    <xf numFmtId="0" fontId="3" fillId="4" borderId="24" xfId="0" applyFont="1" applyFill="1" applyBorder="1" applyAlignment="1" applyProtection="1">
      <alignment horizontal="center" vertical="center" wrapText="1"/>
      <protection locked="0"/>
    </xf>
    <xf numFmtId="0" fontId="3" fillId="4" borderId="25" xfId="0" applyFont="1" applyFill="1" applyBorder="1" applyAlignment="1" applyProtection="1">
      <alignment horizontal="center" vertical="center" wrapText="1"/>
      <protection locked="0"/>
    </xf>
    <xf numFmtId="0" fontId="2" fillId="0" borderId="18" xfId="0" applyFont="1" applyBorder="1" applyProtection="1">
      <protection locked="0"/>
    </xf>
    <xf numFmtId="0" fontId="2" fillId="0" borderId="19" xfId="0" applyFont="1" applyBorder="1" applyProtection="1"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94"/>
  <sheetViews>
    <sheetView tabSelected="1" topLeftCell="A69" workbookViewId="0">
      <selection activeCell="E75" sqref="E75"/>
    </sheetView>
  </sheetViews>
  <sheetFormatPr baseColWidth="10" defaultColWidth="11.44140625" defaultRowHeight="13.8" x14ac:dyDescent="0.25"/>
  <cols>
    <col min="1" max="1" width="37.6640625" style="2" customWidth="1"/>
    <col min="2" max="2" width="34.5546875" style="2" customWidth="1"/>
    <col min="3" max="3" width="16.88671875" style="2" customWidth="1"/>
    <col min="4" max="4" width="17.6640625" style="2" customWidth="1"/>
    <col min="5" max="5" width="15.44140625" style="2" customWidth="1"/>
    <col min="6" max="16384" width="11.44140625" style="2"/>
  </cols>
  <sheetData>
    <row r="1" spans="1:6" x14ac:dyDescent="0.25">
      <c r="A1" s="1" t="s">
        <v>156</v>
      </c>
    </row>
    <row r="2" spans="1:6" x14ac:dyDescent="0.25">
      <c r="A2" s="28" t="s">
        <v>89</v>
      </c>
    </row>
    <row r="3" spans="1:6" x14ac:dyDescent="0.25">
      <c r="A3" s="1" t="s">
        <v>79</v>
      </c>
    </row>
    <row r="4" spans="1:6" x14ac:dyDescent="0.25">
      <c r="B4" s="2" t="s">
        <v>157</v>
      </c>
    </row>
    <row r="5" spans="1:6" ht="14.4" thickBot="1" x14ac:dyDescent="0.3"/>
    <row r="6" spans="1:6" ht="15" thickBot="1" x14ac:dyDescent="0.35">
      <c r="A6" s="50" t="s">
        <v>139</v>
      </c>
      <c r="B6" s="51"/>
      <c r="C6" s="41"/>
      <c r="D6" s="41"/>
      <c r="E6" s="42"/>
    </row>
    <row r="7" spans="1:6" ht="30" customHeight="1" thickBot="1" x14ac:dyDescent="0.3">
      <c r="A7" s="6" t="s">
        <v>0</v>
      </c>
      <c r="B7" s="7" t="s">
        <v>1</v>
      </c>
      <c r="C7" s="8" t="s">
        <v>81</v>
      </c>
      <c r="D7" s="9" t="s">
        <v>84</v>
      </c>
      <c r="E7" s="10" t="s">
        <v>82</v>
      </c>
      <c r="F7" s="3"/>
    </row>
    <row r="8" spans="1:6" ht="14.4" x14ac:dyDescent="0.3">
      <c r="A8" s="29" t="s">
        <v>2</v>
      </c>
      <c r="B8" s="5" t="s">
        <v>3</v>
      </c>
      <c r="C8" s="68"/>
      <c r="D8" s="68"/>
      <c r="E8" s="69"/>
    </row>
    <row r="9" spans="1:6" ht="14.4" x14ac:dyDescent="0.3">
      <c r="A9" s="29" t="s">
        <v>4</v>
      </c>
      <c r="B9" s="5" t="s">
        <v>94</v>
      </c>
      <c r="C9" s="68"/>
      <c r="D9" s="68"/>
      <c r="E9" s="69"/>
    </row>
    <row r="10" spans="1:6" ht="14.4" x14ac:dyDescent="0.3">
      <c r="A10" s="29" t="s">
        <v>5</v>
      </c>
      <c r="B10" s="5" t="s">
        <v>6</v>
      </c>
      <c r="C10" s="68"/>
      <c r="D10" s="68"/>
      <c r="E10" s="69"/>
    </row>
    <row r="11" spans="1:6" ht="14.4" x14ac:dyDescent="0.3">
      <c r="A11" s="29" t="s">
        <v>7</v>
      </c>
      <c r="B11" s="5" t="s">
        <v>8</v>
      </c>
      <c r="C11" s="68"/>
      <c r="D11" s="68"/>
      <c r="E11" s="69"/>
    </row>
    <row r="12" spans="1:6" ht="14.4" x14ac:dyDescent="0.3">
      <c r="A12" s="29" t="s">
        <v>9</v>
      </c>
      <c r="B12" s="5" t="s">
        <v>10</v>
      </c>
      <c r="C12" s="68"/>
      <c r="D12" s="68"/>
      <c r="E12" s="69"/>
    </row>
    <row r="13" spans="1:6" ht="14.4" x14ac:dyDescent="0.3">
      <c r="A13" s="29" t="s">
        <v>11</v>
      </c>
      <c r="B13" s="5" t="s">
        <v>126</v>
      </c>
      <c r="C13" s="68"/>
      <c r="D13" s="68"/>
      <c r="E13" s="69"/>
    </row>
    <row r="14" spans="1:6" ht="14.4" x14ac:dyDescent="0.3">
      <c r="A14" s="29" t="s">
        <v>12</v>
      </c>
      <c r="B14" s="5" t="s">
        <v>13</v>
      </c>
      <c r="C14" s="68"/>
      <c r="D14" s="68"/>
      <c r="E14" s="69"/>
    </row>
    <row r="15" spans="1:6" ht="14.4" x14ac:dyDescent="0.3">
      <c r="A15" s="29" t="s">
        <v>14</v>
      </c>
      <c r="B15" s="5" t="s">
        <v>129</v>
      </c>
      <c r="C15" s="68"/>
      <c r="D15" s="68"/>
      <c r="E15" s="69"/>
    </row>
    <row r="16" spans="1:6" ht="14.4" x14ac:dyDescent="0.3">
      <c r="A16" s="29" t="s">
        <v>15</v>
      </c>
      <c r="B16" s="5" t="s">
        <v>16</v>
      </c>
      <c r="C16" s="68"/>
      <c r="D16" s="68"/>
      <c r="E16" s="69"/>
    </row>
    <row r="17" spans="1:5" ht="14.4" x14ac:dyDescent="0.3">
      <c r="A17" s="29" t="s">
        <v>17</v>
      </c>
      <c r="B17" s="5" t="s">
        <v>18</v>
      </c>
      <c r="C17" s="68"/>
      <c r="D17" s="68"/>
      <c r="E17" s="69"/>
    </row>
    <row r="18" spans="1:5" ht="14.4" x14ac:dyDescent="0.3">
      <c r="A18" s="29" t="s">
        <v>19</v>
      </c>
      <c r="B18" s="5" t="s">
        <v>20</v>
      </c>
      <c r="C18" s="68"/>
      <c r="D18" s="68"/>
      <c r="E18" s="69"/>
    </row>
    <row r="19" spans="1:5" ht="14.4" x14ac:dyDescent="0.3">
      <c r="A19" s="29" t="s">
        <v>21</v>
      </c>
      <c r="B19" s="5" t="s">
        <v>113</v>
      </c>
      <c r="C19" s="68"/>
      <c r="D19" s="68"/>
      <c r="E19" s="69"/>
    </row>
    <row r="20" spans="1:5" ht="14.4" x14ac:dyDescent="0.3">
      <c r="A20" s="29" t="s">
        <v>22</v>
      </c>
      <c r="B20" s="5" t="s">
        <v>134</v>
      </c>
      <c r="C20" s="68"/>
      <c r="D20" s="68"/>
      <c r="E20" s="69"/>
    </row>
    <row r="21" spans="1:5" ht="15" thickBot="1" x14ac:dyDescent="0.35">
      <c r="A21" s="32" t="s">
        <v>54</v>
      </c>
      <c r="B21" s="33" t="s">
        <v>55</v>
      </c>
      <c r="C21" s="73"/>
      <c r="D21" s="73"/>
      <c r="E21" s="74"/>
    </row>
    <row r="22" spans="1:5" ht="15" thickBot="1" x14ac:dyDescent="0.35">
      <c r="A22" s="56" t="s">
        <v>24</v>
      </c>
      <c r="B22" s="57"/>
      <c r="C22" s="43"/>
      <c r="D22" s="43"/>
      <c r="E22" s="44"/>
    </row>
    <row r="23" spans="1:5" ht="28.2" thickBot="1" x14ac:dyDescent="0.3">
      <c r="A23" s="14" t="s">
        <v>0</v>
      </c>
      <c r="B23" s="15" t="s">
        <v>83</v>
      </c>
      <c r="C23" s="11" t="s">
        <v>81</v>
      </c>
      <c r="D23" s="12" t="s">
        <v>84</v>
      </c>
      <c r="E23" s="13" t="s">
        <v>82</v>
      </c>
    </row>
    <row r="24" spans="1:5" ht="14.4" x14ac:dyDescent="0.3">
      <c r="A24" s="29" t="s">
        <v>97</v>
      </c>
      <c r="B24" s="34" t="s">
        <v>101</v>
      </c>
      <c r="C24" s="75"/>
      <c r="D24" s="68"/>
      <c r="E24" s="69"/>
    </row>
    <row r="25" spans="1:5" ht="14.4" x14ac:dyDescent="0.3">
      <c r="A25" s="29" t="s">
        <v>140</v>
      </c>
      <c r="B25" s="5" t="s">
        <v>27</v>
      </c>
      <c r="C25" s="68"/>
      <c r="D25" s="68"/>
      <c r="E25" s="69"/>
    </row>
    <row r="26" spans="1:5" ht="14.4" x14ac:dyDescent="0.3">
      <c r="A26" s="29" t="s">
        <v>28</v>
      </c>
      <c r="B26" s="5" t="s">
        <v>108</v>
      </c>
      <c r="C26" s="68"/>
      <c r="D26" s="68"/>
      <c r="E26" s="69"/>
    </row>
    <row r="27" spans="1:5" ht="14.4" x14ac:dyDescent="0.3">
      <c r="A27" s="29" t="s">
        <v>29</v>
      </c>
      <c r="B27" s="5" t="s">
        <v>107</v>
      </c>
      <c r="C27" s="68"/>
      <c r="D27" s="68"/>
      <c r="E27" s="69"/>
    </row>
    <row r="28" spans="1:5" ht="14.4" x14ac:dyDescent="0.3">
      <c r="A28" s="29" t="s">
        <v>30</v>
      </c>
      <c r="B28" s="5" t="s">
        <v>31</v>
      </c>
      <c r="C28" s="68"/>
      <c r="D28" s="68"/>
      <c r="E28" s="69"/>
    </row>
    <row r="29" spans="1:5" ht="14.4" x14ac:dyDescent="0.3">
      <c r="A29" s="29" t="s">
        <v>34</v>
      </c>
      <c r="B29" s="5" t="s">
        <v>35</v>
      </c>
      <c r="C29" s="68"/>
      <c r="D29" s="68"/>
      <c r="E29" s="69"/>
    </row>
    <row r="30" spans="1:5" ht="14.4" x14ac:dyDescent="0.3">
      <c r="A30" s="29" t="s">
        <v>38</v>
      </c>
      <c r="B30" s="5" t="s">
        <v>112</v>
      </c>
      <c r="C30" s="68"/>
      <c r="D30" s="68"/>
      <c r="E30" s="69"/>
    </row>
    <row r="31" spans="1:5" ht="14.4" x14ac:dyDescent="0.3">
      <c r="A31" s="29" t="s">
        <v>39</v>
      </c>
      <c r="B31" s="5" t="s">
        <v>40</v>
      </c>
      <c r="C31" s="68"/>
      <c r="D31" s="68"/>
      <c r="E31" s="69"/>
    </row>
    <row r="32" spans="1:5" ht="14.4" x14ac:dyDescent="0.3">
      <c r="A32" s="29" t="s">
        <v>92</v>
      </c>
      <c r="B32" s="5" t="s">
        <v>41</v>
      </c>
      <c r="C32" s="68"/>
      <c r="D32" s="68"/>
      <c r="E32" s="69"/>
    </row>
    <row r="33" spans="1:5" ht="41.4" x14ac:dyDescent="0.25">
      <c r="A33" s="35" t="s">
        <v>142</v>
      </c>
      <c r="B33" s="36" t="s">
        <v>114</v>
      </c>
      <c r="C33" s="68"/>
      <c r="D33" s="68"/>
      <c r="E33" s="69"/>
    </row>
    <row r="34" spans="1:5" ht="14.4" x14ac:dyDescent="0.3">
      <c r="A34" s="29" t="s">
        <v>124</v>
      </c>
      <c r="B34" s="5" t="s">
        <v>125</v>
      </c>
      <c r="C34" s="68"/>
      <c r="D34" s="68"/>
      <c r="E34" s="69"/>
    </row>
    <row r="35" spans="1:5" ht="15" thickBot="1" x14ac:dyDescent="0.35">
      <c r="A35" s="29" t="s">
        <v>141</v>
      </c>
      <c r="B35" s="5" t="s">
        <v>96</v>
      </c>
      <c r="C35" s="68"/>
      <c r="D35" s="68"/>
      <c r="E35" s="69"/>
    </row>
    <row r="36" spans="1:5" ht="15" thickBot="1" x14ac:dyDescent="0.35">
      <c r="A36" s="50" t="s">
        <v>46</v>
      </c>
      <c r="B36" s="51"/>
      <c r="C36" s="41"/>
      <c r="D36" s="41"/>
      <c r="E36" s="42"/>
    </row>
    <row r="37" spans="1:5" ht="28.2" thickBot="1" x14ac:dyDescent="0.3">
      <c r="A37" s="16" t="s">
        <v>0</v>
      </c>
      <c r="B37" s="17" t="s">
        <v>83</v>
      </c>
      <c r="C37" s="18" t="s">
        <v>81</v>
      </c>
      <c r="D37" s="19" t="s">
        <v>84</v>
      </c>
      <c r="E37" s="20" t="s">
        <v>82</v>
      </c>
    </row>
    <row r="38" spans="1:5" ht="14.4" x14ac:dyDescent="0.3">
      <c r="A38" s="30" t="s">
        <v>99</v>
      </c>
      <c r="B38" s="4" t="s">
        <v>100</v>
      </c>
      <c r="C38" s="66"/>
      <c r="D38" s="66"/>
      <c r="E38" s="67"/>
    </row>
    <row r="39" spans="1:5" ht="14.4" x14ac:dyDescent="0.3">
      <c r="A39" s="29" t="s">
        <v>137</v>
      </c>
      <c r="B39" s="5" t="s">
        <v>102</v>
      </c>
      <c r="C39" s="68"/>
      <c r="D39" s="68"/>
      <c r="E39" s="69"/>
    </row>
    <row r="40" spans="1:5" ht="14.4" x14ac:dyDescent="0.3">
      <c r="A40" s="29" t="s">
        <v>104</v>
      </c>
      <c r="B40" s="5" t="s">
        <v>103</v>
      </c>
      <c r="C40" s="68"/>
      <c r="D40" s="68"/>
      <c r="E40" s="69"/>
    </row>
    <row r="41" spans="1:5" ht="14.4" x14ac:dyDescent="0.3">
      <c r="A41" s="29" t="s">
        <v>47</v>
      </c>
      <c r="B41" s="5" t="s">
        <v>48</v>
      </c>
      <c r="C41" s="68"/>
      <c r="D41" s="68"/>
      <c r="E41" s="69"/>
    </row>
    <row r="42" spans="1:5" ht="14.4" x14ac:dyDescent="0.3">
      <c r="A42" s="29" t="s">
        <v>49</v>
      </c>
      <c r="B42" s="5" t="s">
        <v>50</v>
      </c>
      <c r="C42" s="68"/>
      <c r="D42" s="68"/>
      <c r="E42" s="69"/>
    </row>
    <row r="43" spans="1:5" ht="14.4" x14ac:dyDescent="0.3">
      <c r="A43" s="29" t="s">
        <v>51</v>
      </c>
      <c r="B43" s="5" t="s">
        <v>109</v>
      </c>
      <c r="C43" s="68"/>
      <c r="D43" s="68"/>
      <c r="E43" s="69"/>
    </row>
    <row r="44" spans="1:5" ht="14.4" x14ac:dyDescent="0.3">
      <c r="A44" s="29" t="s">
        <v>42</v>
      </c>
      <c r="B44" s="5" t="s">
        <v>119</v>
      </c>
      <c r="C44" s="68"/>
      <c r="D44" s="68"/>
      <c r="E44" s="69"/>
    </row>
    <row r="45" spans="1:5" ht="14.4" x14ac:dyDescent="0.3">
      <c r="A45" s="29" t="s">
        <v>36</v>
      </c>
      <c r="B45" s="5" t="s">
        <v>98</v>
      </c>
      <c r="C45" s="75"/>
      <c r="D45" s="68"/>
      <c r="E45" s="69"/>
    </row>
    <row r="46" spans="1:5" ht="14.4" x14ac:dyDescent="0.3">
      <c r="A46" s="29" t="s">
        <v>118</v>
      </c>
      <c r="B46" s="5" t="s">
        <v>58</v>
      </c>
      <c r="C46" s="75"/>
      <c r="D46" s="68"/>
      <c r="E46" s="69"/>
    </row>
    <row r="47" spans="1:5" ht="14.4" x14ac:dyDescent="0.3">
      <c r="A47" s="29" t="s">
        <v>32</v>
      </c>
      <c r="B47" s="5" t="s">
        <v>33</v>
      </c>
      <c r="C47" s="68"/>
      <c r="D47" s="68"/>
      <c r="E47" s="69"/>
    </row>
    <row r="48" spans="1:5" ht="14.4" x14ac:dyDescent="0.3">
      <c r="A48" s="29" t="s">
        <v>37</v>
      </c>
      <c r="B48" s="5" t="s">
        <v>135</v>
      </c>
      <c r="C48" s="75"/>
      <c r="D48" s="68"/>
      <c r="E48" s="69"/>
    </row>
    <row r="49" spans="1:5" ht="14.4" x14ac:dyDescent="0.3">
      <c r="A49" s="29" t="s">
        <v>110</v>
      </c>
      <c r="B49" s="5" t="s">
        <v>111</v>
      </c>
      <c r="C49" s="75"/>
      <c r="D49" s="68"/>
      <c r="E49" s="69"/>
    </row>
    <row r="50" spans="1:5" ht="14.4" x14ac:dyDescent="0.3">
      <c r="A50" s="38" t="s">
        <v>152</v>
      </c>
      <c r="B50" s="5" t="s">
        <v>95</v>
      </c>
      <c r="C50" s="75"/>
      <c r="D50" s="68"/>
      <c r="E50" s="69"/>
    </row>
    <row r="51" spans="1:5" ht="14.4" x14ac:dyDescent="0.3">
      <c r="A51" s="39" t="s">
        <v>105</v>
      </c>
      <c r="B51" s="40" t="s">
        <v>106</v>
      </c>
      <c r="C51" s="76"/>
      <c r="D51" s="76"/>
      <c r="E51" s="77"/>
    </row>
    <row r="52" spans="1:5" ht="14.4" x14ac:dyDescent="0.3">
      <c r="A52" s="29" t="s">
        <v>121</v>
      </c>
      <c r="B52" s="5" t="s">
        <v>122</v>
      </c>
      <c r="C52" s="78"/>
      <c r="D52" s="68"/>
      <c r="E52" s="69"/>
    </row>
    <row r="53" spans="1:5" ht="15" thickBot="1" x14ac:dyDescent="0.35">
      <c r="A53" s="29" t="s">
        <v>131</v>
      </c>
      <c r="B53" s="5" t="s">
        <v>132</v>
      </c>
      <c r="C53" s="79"/>
      <c r="D53" s="76"/>
      <c r="E53" s="77"/>
    </row>
    <row r="54" spans="1:5" ht="15" thickBot="1" x14ac:dyDescent="0.35">
      <c r="A54" s="50" t="s">
        <v>143</v>
      </c>
      <c r="B54" s="51"/>
      <c r="C54" s="80"/>
      <c r="D54" s="80"/>
      <c r="E54" s="81"/>
    </row>
    <row r="55" spans="1:5" ht="28.2" thickBot="1" x14ac:dyDescent="0.3">
      <c r="A55" s="16" t="s">
        <v>0</v>
      </c>
      <c r="B55" s="17" t="s">
        <v>83</v>
      </c>
      <c r="C55" s="82" t="s">
        <v>81</v>
      </c>
      <c r="D55" s="83" t="s">
        <v>84</v>
      </c>
      <c r="E55" s="84" t="s">
        <v>82</v>
      </c>
    </row>
    <row r="56" spans="1:5" ht="14.4" x14ac:dyDescent="0.3">
      <c r="A56" s="30" t="s">
        <v>75</v>
      </c>
      <c r="B56" s="4" t="s">
        <v>76</v>
      </c>
      <c r="C56" s="66"/>
      <c r="D56" s="66"/>
      <c r="E56" s="67"/>
    </row>
    <row r="57" spans="1:5" ht="14.4" x14ac:dyDescent="0.3">
      <c r="A57" s="29" t="s">
        <v>144</v>
      </c>
      <c r="B57" s="5" t="s">
        <v>57</v>
      </c>
      <c r="C57" s="68"/>
      <c r="D57" s="68"/>
      <c r="E57" s="69"/>
    </row>
    <row r="58" spans="1:5" ht="14.4" x14ac:dyDescent="0.3">
      <c r="A58" s="29" t="s">
        <v>65</v>
      </c>
      <c r="B58" s="5" t="s">
        <v>66</v>
      </c>
      <c r="C58" s="68"/>
      <c r="D58" s="68"/>
      <c r="E58" s="69"/>
    </row>
    <row r="59" spans="1:5" ht="14.4" x14ac:dyDescent="0.3">
      <c r="A59" s="29" t="s">
        <v>61</v>
      </c>
      <c r="B59" s="5" t="s">
        <v>62</v>
      </c>
      <c r="C59" s="68"/>
      <c r="D59" s="68"/>
      <c r="E59" s="69"/>
    </row>
    <row r="60" spans="1:5" ht="14.4" x14ac:dyDescent="0.3">
      <c r="A60" s="29" t="s">
        <v>145</v>
      </c>
      <c r="B60" s="5" t="s">
        <v>70</v>
      </c>
      <c r="C60" s="68"/>
      <c r="D60" s="68"/>
      <c r="E60" s="69"/>
    </row>
    <row r="61" spans="1:5" ht="14.4" x14ac:dyDescent="0.3">
      <c r="A61" s="29" t="s">
        <v>71</v>
      </c>
      <c r="B61" s="5" t="s">
        <v>72</v>
      </c>
      <c r="C61" s="68"/>
      <c r="D61" s="68"/>
      <c r="E61" s="69"/>
    </row>
    <row r="62" spans="1:5" ht="14.4" x14ac:dyDescent="0.3">
      <c r="A62" s="29" t="s">
        <v>73</v>
      </c>
      <c r="B62" s="5" t="s">
        <v>74</v>
      </c>
      <c r="C62" s="68"/>
      <c r="D62" s="68"/>
      <c r="E62" s="69"/>
    </row>
    <row r="63" spans="1:5" ht="14.4" x14ac:dyDescent="0.3">
      <c r="A63" s="5" t="s">
        <v>43</v>
      </c>
      <c r="B63" s="5" t="s">
        <v>102</v>
      </c>
      <c r="C63" s="68"/>
      <c r="D63" s="68"/>
      <c r="E63" s="69"/>
    </row>
    <row r="64" spans="1:5" ht="14.4" x14ac:dyDescent="0.3">
      <c r="A64" s="5" t="s">
        <v>138</v>
      </c>
      <c r="B64" s="5" t="s">
        <v>160</v>
      </c>
      <c r="C64" s="68"/>
      <c r="D64" s="68"/>
      <c r="E64" s="69"/>
    </row>
    <row r="65" spans="1:5" ht="14.4" x14ac:dyDescent="0.3">
      <c r="A65" s="5" t="s">
        <v>158</v>
      </c>
      <c r="B65" s="5" t="s">
        <v>159</v>
      </c>
      <c r="C65" s="68"/>
      <c r="D65" s="68"/>
      <c r="E65" s="69"/>
    </row>
    <row r="66" spans="1:5" ht="15" thickBot="1" x14ac:dyDescent="0.35">
      <c r="A66" s="58" t="s">
        <v>146</v>
      </c>
      <c r="B66" s="59"/>
      <c r="C66" s="45"/>
      <c r="D66" s="45"/>
      <c r="E66" s="46"/>
    </row>
    <row r="67" spans="1:5" ht="28.2" thickBot="1" x14ac:dyDescent="0.3">
      <c r="A67" s="16" t="s">
        <v>0</v>
      </c>
      <c r="B67" s="17" t="s">
        <v>83</v>
      </c>
      <c r="C67" s="18" t="s">
        <v>81</v>
      </c>
      <c r="D67" s="19" t="s">
        <v>84</v>
      </c>
      <c r="E67" s="20" t="s">
        <v>82</v>
      </c>
    </row>
    <row r="68" spans="1:5" ht="15" thickBot="1" x14ac:dyDescent="0.35">
      <c r="A68" s="29" t="s">
        <v>128</v>
      </c>
      <c r="B68" s="5" t="s">
        <v>123</v>
      </c>
      <c r="C68" s="79"/>
      <c r="D68" s="76"/>
      <c r="E68" s="77"/>
    </row>
    <row r="69" spans="1:5" ht="15" thickBot="1" x14ac:dyDescent="0.35">
      <c r="A69" s="50" t="s">
        <v>147</v>
      </c>
      <c r="B69" s="51"/>
      <c r="C69" s="41"/>
      <c r="D69" s="41"/>
      <c r="E69" s="42"/>
    </row>
    <row r="70" spans="1:5" ht="28.2" thickBot="1" x14ac:dyDescent="0.3">
      <c r="A70" s="16" t="s">
        <v>0</v>
      </c>
      <c r="B70" s="17" t="s">
        <v>83</v>
      </c>
      <c r="C70" s="18" t="s">
        <v>81</v>
      </c>
      <c r="D70" s="19" t="s">
        <v>84</v>
      </c>
      <c r="E70" s="20" t="s">
        <v>82</v>
      </c>
    </row>
    <row r="71" spans="1:5" ht="14.4" x14ac:dyDescent="0.3">
      <c r="A71" s="37" t="s">
        <v>25</v>
      </c>
      <c r="B71" s="34" t="s">
        <v>26</v>
      </c>
      <c r="C71" s="85"/>
      <c r="D71" s="85"/>
      <c r="E71" s="86"/>
    </row>
    <row r="72" spans="1:5" ht="14.4" x14ac:dyDescent="0.3">
      <c r="A72" s="29" t="s">
        <v>115</v>
      </c>
      <c r="B72" s="5" t="s">
        <v>116</v>
      </c>
      <c r="C72" s="85"/>
      <c r="D72" s="85"/>
      <c r="E72" s="86"/>
    </row>
    <row r="73" spans="1:5" ht="15" thickBot="1" x14ac:dyDescent="0.35">
      <c r="A73" s="29" t="s">
        <v>59</v>
      </c>
      <c r="B73" s="5" t="s">
        <v>60</v>
      </c>
      <c r="C73" s="68"/>
      <c r="D73" s="68"/>
      <c r="E73" s="69"/>
    </row>
    <row r="74" spans="1:5" ht="15" thickBot="1" x14ac:dyDescent="0.35">
      <c r="A74" s="50" t="s">
        <v>148</v>
      </c>
      <c r="B74" s="51"/>
      <c r="C74" s="41"/>
      <c r="D74" s="41"/>
      <c r="E74" s="42"/>
    </row>
    <row r="75" spans="1:5" ht="28.2" thickBot="1" x14ac:dyDescent="0.3">
      <c r="A75" s="16" t="s">
        <v>0</v>
      </c>
      <c r="B75" s="21" t="s">
        <v>1</v>
      </c>
      <c r="C75" s="18" t="s">
        <v>81</v>
      </c>
      <c r="D75" s="19" t="s">
        <v>84</v>
      </c>
      <c r="E75" s="20" t="s">
        <v>82</v>
      </c>
    </row>
    <row r="76" spans="1:5" ht="14.4" x14ac:dyDescent="0.3">
      <c r="A76" s="29" t="s">
        <v>63</v>
      </c>
      <c r="B76" s="5" t="s">
        <v>64</v>
      </c>
      <c r="C76" s="68"/>
      <c r="D76" s="68"/>
      <c r="E76" s="69"/>
    </row>
    <row r="77" spans="1:5" ht="14.4" x14ac:dyDescent="0.3">
      <c r="A77" s="29" t="s">
        <v>67</v>
      </c>
      <c r="B77" s="5" t="s">
        <v>120</v>
      </c>
      <c r="C77" s="68"/>
      <c r="D77" s="68"/>
      <c r="E77" s="69"/>
    </row>
    <row r="78" spans="1:5" ht="15" thickBot="1" x14ac:dyDescent="0.35">
      <c r="A78" s="29" t="s">
        <v>133</v>
      </c>
      <c r="B78" s="5" t="s">
        <v>93</v>
      </c>
      <c r="C78" s="68"/>
      <c r="D78" s="68"/>
      <c r="E78" s="69"/>
    </row>
    <row r="79" spans="1:5" ht="15" thickBot="1" x14ac:dyDescent="0.35">
      <c r="A79" s="50" t="s">
        <v>149</v>
      </c>
      <c r="B79" s="51"/>
      <c r="C79" s="41"/>
      <c r="D79" s="41"/>
      <c r="E79" s="42"/>
    </row>
    <row r="80" spans="1:5" ht="28.2" thickBot="1" x14ac:dyDescent="0.3">
      <c r="A80" s="16" t="s">
        <v>0</v>
      </c>
      <c r="B80" s="21" t="s">
        <v>1</v>
      </c>
      <c r="C80" s="18" t="s">
        <v>81</v>
      </c>
      <c r="D80" s="19" t="s">
        <v>84</v>
      </c>
      <c r="E80" s="20" t="s">
        <v>82</v>
      </c>
    </row>
    <row r="81" spans="1:5" ht="14.4" x14ac:dyDescent="0.3">
      <c r="A81" s="29" t="s">
        <v>68</v>
      </c>
      <c r="B81" s="5" t="s">
        <v>69</v>
      </c>
      <c r="C81" s="68"/>
      <c r="D81" s="68"/>
      <c r="E81" s="69"/>
    </row>
    <row r="82" spans="1:5" ht="14.4" x14ac:dyDescent="0.3">
      <c r="A82" s="29" t="s">
        <v>23</v>
      </c>
      <c r="B82" s="5" t="s">
        <v>127</v>
      </c>
      <c r="C82" s="68"/>
      <c r="D82" s="68"/>
      <c r="E82" s="69"/>
    </row>
    <row r="83" spans="1:5" ht="14.4" x14ac:dyDescent="0.3">
      <c r="A83" s="29" t="s">
        <v>44</v>
      </c>
      <c r="B83" s="5" t="s">
        <v>45</v>
      </c>
      <c r="C83" s="68"/>
      <c r="D83" s="68"/>
      <c r="E83" s="69"/>
    </row>
    <row r="84" spans="1:5" ht="14.4" x14ac:dyDescent="0.3">
      <c r="A84" s="29" t="s">
        <v>150</v>
      </c>
      <c r="B84" s="5" t="s">
        <v>130</v>
      </c>
      <c r="C84" s="68"/>
      <c r="D84" s="68"/>
      <c r="E84" s="69"/>
    </row>
    <row r="85" spans="1:5" ht="14.4" x14ac:dyDescent="0.3">
      <c r="A85" s="29" t="s">
        <v>117</v>
      </c>
      <c r="B85" s="5" t="s">
        <v>53</v>
      </c>
      <c r="C85" s="68"/>
      <c r="D85" s="68"/>
      <c r="E85" s="69"/>
    </row>
    <row r="86" spans="1:5" ht="14.4" x14ac:dyDescent="0.3">
      <c r="A86" s="29" t="s">
        <v>77</v>
      </c>
      <c r="B86" s="5" t="s">
        <v>78</v>
      </c>
      <c r="C86" s="68"/>
      <c r="D86" s="68"/>
      <c r="E86" s="69"/>
    </row>
    <row r="87" spans="1:5" ht="14.4" x14ac:dyDescent="0.3">
      <c r="A87" s="29" t="s">
        <v>153</v>
      </c>
      <c r="B87" s="5" t="s">
        <v>136</v>
      </c>
      <c r="C87" s="68"/>
      <c r="D87" s="68"/>
      <c r="E87" s="69"/>
    </row>
    <row r="88" spans="1:5" ht="14.4" x14ac:dyDescent="0.3">
      <c r="A88" s="29" t="s">
        <v>151</v>
      </c>
      <c r="B88" s="5" t="s">
        <v>52</v>
      </c>
      <c r="C88" s="68"/>
      <c r="D88" s="68"/>
      <c r="E88" s="69"/>
    </row>
    <row r="89" spans="1:5" ht="14.4" x14ac:dyDescent="0.3">
      <c r="A89" s="5" t="s">
        <v>154</v>
      </c>
      <c r="B89" s="5" t="s">
        <v>155</v>
      </c>
      <c r="C89" s="68"/>
      <c r="D89" s="68"/>
      <c r="E89" s="68"/>
    </row>
    <row r="90" spans="1:5" ht="14.4" x14ac:dyDescent="0.3">
      <c r="A90" s="5" t="s">
        <v>161</v>
      </c>
      <c r="B90" s="5" t="s">
        <v>162</v>
      </c>
      <c r="C90" s="68"/>
      <c r="D90" s="68"/>
      <c r="E90" s="68"/>
    </row>
    <row r="91" spans="1:5" ht="28.2" thickBot="1" x14ac:dyDescent="0.3">
      <c r="A91" s="52" t="s">
        <v>85</v>
      </c>
      <c r="B91" s="53"/>
      <c r="C91" s="47" t="s">
        <v>86</v>
      </c>
      <c r="D91" s="48" t="s">
        <v>87</v>
      </c>
      <c r="E91" s="49" t="s">
        <v>88</v>
      </c>
    </row>
    <row r="92" spans="1:5" ht="14.4" thickBot="1" x14ac:dyDescent="0.3">
      <c r="A92" s="54"/>
      <c r="B92" s="55"/>
      <c r="C92" s="70"/>
      <c r="D92" s="71"/>
      <c r="E92" s="72"/>
    </row>
    <row r="94" spans="1:5" x14ac:dyDescent="0.25">
      <c r="A94" s="31"/>
    </row>
  </sheetData>
  <sheetProtection sheet="1" objects="1" scenarios="1"/>
  <protectedRanges>
    <protectedRange algorithmName="SHA-512" hashValue="zVEGkbfFdZTgSheo0b3QH/xqlixovspz+qADKua/kSKEdy9VrvGgVRT737amNAmAigmltF3wH8W/7BeUHvtJQA==" saltValue="xy0NF2m5RfF1Oiq0Lh+VIA==" spinCount="100000" sqref="A1:E5 A6:B6 A7:E7 A8:B21 A22:E23 A24:B35 A36:E37 A38:B65 A66:E67 A68:B68 A69:E70 A71:B73 A74:E75 A76:B78 A79:E80 A81:B90 A91:E92" name="Rango1"/>
  </protectedRanges>
  <mergeCells count="9">
    <mergeCell ref="A74:B74"/>
    <mergeCell ref="A79:B79"/>
    <mergeCell ref="A91:B92"/>
    <mergeCell ref="A6:B6"/>
    <mergeCell ref="A22:B22"/>
    <mergeCell ref="A36:B36"/>
    <mergeCell ref="A54:B54"/>
    <mergeCell ref="A66:B66"/>
    <mergeCell ref="A69:B69"/>
  </mergeCells>
  <phoneticPr fontId="9" type="noConversion"/>
  <pageMargins left="0.7" right="0.7" top="0.75" bottom="0.75" header="0.3" footer="0.3"/>
  <pageSetup paperSize="9"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1"/>
  <sheetViews>
    <sheetView workbookViewId="0">
      <selection activeCell="C14" sqref="C14"/>
    </sheetView>
  </sheetViews>
  <sheetFormatPr baseColWidth="10" defaultColWidth="11.44140625" defaultRowHeight="13.8" x14ac:dyDescent="0.25"/>
  <cols>
    <col min="1" max="1" width="37.6640625" style="2" customWidth="1"/>
    <col min="2" max="2" width="27.88671875" style="2" customWidth="1"/>
    <col min="3" max="3" width="16.88671875" style="2" customWidth="1"/>
    <col min="4" max="4" width="17.6640625" style="2" customWidth="1"/>
    <col min="5" max="5" width="15.44140625" style="2" customWidth="1"/>
    <col min="6" max="16384" width="11.44140625" style="2"/>
  </cols>
  <sheetData>
    <row r="1" spans="1:5" x14ac:dyDescent="0.25">
      <c r="A1" s="28" t="s">
        <v>90</v>
      </c>
    </row>
    <row r="2" spans="1:5" x14ac:dyDescent="0.25">
      <c r="A2" s="1" t="s">
        <v>79</v>
      </c>
    </row>
    <row r="3" spans="1:5" x14ac:dyDescent="0.25">
      <c r="B3" s="2" t="s">
        <v>80</v>
      </c>
    </row>
    <row r="4" spans="1:5" ht="14.4" thickBot="1" x14ac:dyDescent="0.3"/>
    <row r="5" spans="1:5" ht="15" thickBot="1" x14ac:dyDescent="0.35">
      <c r="A5" s="50" t="s">
        <v>56</v>
      </c>
      <c r="B5" s="60"/>
      <c r="C5" s="61"/>
      <c r="D5" s="61"/>
      <c r="E5" s="62"/>
    </row>
    <row r="6" spans="1:5" ht="28.2" thickBot="1" x14ac:dyDescent="0.3">
      <c r="A6" s="16" t="s">
        <v>0</v>
      </c>
      <c r="B6" s="21" t="s">
        <v>1</v>
      </c>
      <c r="C6" s="18" t="s">
        <v>81</v>
      </c>
      <c r="D6" s="19" t="s">
        <v>84</v>
      </c>
      <c r="E6" s="20" t="s">
        <v>82</v>
      </c>
    </row>
    <row r="7" spans="1:5" ht="14.4" x14ac:dyDescent="0.3">
      <c r="A7" s="29" t="s">
        <v>63</v>
      </c>
      <c r="B7" s="5" t="s">
        <v>64</v>
      </c>
      <c r="C7" s="68"/>
      <c r="D7" s="68"/>
      <c r="E7" s="69"/>
    </row>
    <row r="8" spans="1:5" ht="14.4" x14ac:dyDescent="0.3">
      <c r="A8" s="29" t="s">
        <v>68</v>
      </c>
      <c r="B8" s="5" t="s">
        <v>69</v>
      </c>
      <c r="C8" s="68"/>
      <c r="D8" s="68"/>
      <c r="E8" s="69"/>
    </row>
    <row r="9" spans="1:5" ht="15" thickBot="1" x14ac:dyDescent="0.35">
      <c r="A9" s="29" t="s">
        <v>75</v>
      </c>
      <c r="B9" s="5" t="s">
        <v>76</v>
      </c>
      <c r="C9" s="68"/>
      <c r="D9" s="68"/>
      <c r="E9" s="69"/>
    </row>
    <row r="10" spans="1:5" ht="28.2" thickBot="1" x14ac:dyDescent="0.3">
      <c r="A10" s="63" t="s">
        <v>85</v>
      </c>
      <c r="B10" s="64"/>
      <c r="C10" s="24" t="s">
        <v>86</v>
      </c>
      <c r="D10" s="25" t="s">
        <v>87</v>
      </c>
      <c r="E10" s="26" t="s">
        <v>88</v>
      </c>
    </row>
    <row r="11" spans="1:5" ht="14.4" thickBot="1" x14ac:dyDescent="0.3">
      <c r="A11" s="54"/>
      <c r="B11" s="55"/>
      <c r="C11" s="27"/>
      <c r="D11" s="22"/>
      <c r="E11" s="23"/>
    </row>
  </sheetData>
  <sheetProtection sheet="1" objects="1" scenarios="1"/>
  <protectedRanges>
    <protectedRange algorithmName="SHA-512" hashValue="V8rBgfaf90121jLrv7yWhspTT91qUmcEOoU+6YlOdvhWcxAc1xu681HlxyH+G++pwWls/Bsjp8t40E9pM8CVYA==" saltValue="YJ5c2FAjTKl+9y7S1YrKpA==" spinCount="100000" sqref="A1:E4 A5:E5 A6:E6 A7:B9 A10:E11" name="Rango1"/>
  </protectedRanges>
  <mergeCells count="2">
    <mergeCell ref="A5:E5"/>
    <mergeCell ref="A10:B11"/>
  </mergeCells>
  <pageMargins left="0.7" right="0.7" top="0.75" bottom="0.75" header="0.3" footer="0.3"/>
  <pageSetup paperSize="9" scale="7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21"/>
  <sheetViews>
    <sheetView workbookViewId="0">
      <selection activeCell="A5" sqref="A5:E5"/>
    </sheetView>
  </sheetViews>
  <sheetFormatPr baseColWidth="10" defaultColWidth="11.44140625" defaultRowHeight="13.8" x14ac:dyDescent="0.25"/>
  <cols>
    <col min="1" max="1" width="37.6640625" style="2" customWidth="1"/>
    <col min="2" max="2" width="27.88671875" style="2" customWidth="1"/>
    <col min="3" max="3" width="16.88671875" style="2" customWidth="1"/>
    <col min="4" max="4" width="17.6640625" style="2" customWidth="1"/>
    <col min="5" max="5" width="15.44140625" style="2" customWidth="1"/>
    <col min="6" max="16384" width="11.44140625" style="2"/>
  </cols>
  <sheetData>
    <row r="1" spans="1:6" x14ac:dyDescent="0.25">
      <c r="A1" s="28" t="s">
        <v>91</v>
      </c>
    </row>
    <row r="2" spans="1:6" x14ac:dyDescent="0.25">
      <c r="A2" s="1" t="s">
        <v>79</v>
      </c>
    </row>
    <row r="3" spans="1:6" x14ac:dyDescent="0.25">
      <c r="B3" s="2" t="s">
        <v>80</v>
      </c>
    </row>
    <row r="4" spans="1:6" ht="14.4" thickBot="1" x14ac:dyDescent="0.3"/>
    <row r="5" spans="1:6" ht="15" thickBot="1" x14ac:dyDescent="0.35">
      <c r="A5" s="50" t="s">
        <v>139</v>
      </c>
      <c r="B5" s="60"/>
      <c r="C5" s="61"/>
      <c r="D5" s="61"/>
      <c r="E5" s="62"/>
    </row>
    <row r="6" spans="1:6" ht="30" customHeight="1" thickBot="1" x14ac:dyDescent="0.3">
      <c r="A6" s="6" t="s">
        <v>0</v>
      </c>
      <c r="B6" s="7" t="s">
        <v>1</v>
      </c>
      <c r="C6" s="8" t="s">
        <v>81</v>
      </c>
      <c r="D6" s="9" t="s">
        <v>84</v>
      </c>
      <c r="E6" s="10" t="s">
        <v>82</v>
      </c>
      <c r="F6" s="3"/>
    </row>
    <row r="7" spans="1:6" ht="14.4" x14ac:dyDescent="0.3">
      <c r="A7" s="30" t="s">
        <v>2</v>
      </c>
      <c r="B7" s="4" t="s">
        <v>163</v>
      </c>
      <c r="C7" s="66"/>
      <c r="D7" s="66"/>
      <c r="E7" s="67"/>
    </row>
    <row r="8" spans="1:6" ht="14.4" x14ac:dyDescent="0.3">
      <c r="A8" s="29" t="s">
        <v>4</v>
      </c>
      <c r="B8" s="5" t="str">
        <f>'PCI DEF'!B9</f>
        <v>Av. Mil·lenari, 18</v>
      </c>
      <c r="C8" s="68"/>
      <c r="D8" s="68"/>
      <c r="E8" s="69"/>
    </row>
    <row r="9" spans="1:6" ht="14.4" x14ac:dyDescent="0.3">
      <c r="A9" s="29" t="s">
        <v>7</v>
      </c>
      <c r="B9" s="5" t="s">
        <v>8</v>
      </c>
      <c r="C9" s="68"/>
      <c r="D9" s="68"/>
      <c r="E9" s="69"/>
    </row>
    <row r="10" spans="1:6" ht="14.4" x14ac:dyDescent="0.3">
      <c r="A10" s="29" t="s">
        <v>12</v>
      </c>
      <c r="B10" s="5" t="s">
        <v>13</v>
      </c>
      <c r="C10" s="68"/>
      <c r="D10" s="68"/>
      <c r="E10" s="69"/>
    </row>
    <row r="11" spans="1:6" ht="15" thickBot="1" x14ac:dyDescent="0.35">
      <c r="A11" s="29" t="s">
        <v>14</v>
      </c>
      <c r="B11" s="5" t="str">
        <f>'PCI DEF'!B15</f>
        <v>C/ Remolar,3</v>
      </c>
      <c r="C11" s="68"/>
      <c r="D11" s="68"/>
      <c r="E11" s="69"/>
    </row>
    <row r="12" spans="1:6" ht="15" thickBot="1" x14ac:dyDescent="0.35">
      <c r="A12" s="58" t="s">
        <v>56</v>
      </c>
      <c r="B12" s="65"/>
      <c r="C12" s="61"/>
      <c r="D12" s="61"/>
      <c r="E12" s="62"/>
    </row>
    <row r="13" spans="1:6" ht="28.2" thickBot="1" x14ac:dyDescent="0.3">
      <c r="A13" s="16" t="s">
        <v>0</v>
      </c>
      <c r="B13" s="21" t="s">
        <v>1</v>
      </c>
      <c r="C13" s="18" t="s">
        <v>81</v>
      </c>
      <c r="D13" s="19" t="s">
        <v>84</v>
      </c>
      <c r="E13" s="20" t="s">
        <v>82</v>
      </c>
    </row>
    <row r="14" spans="1:6" ht="14.4" x14ac:dyDescent="0.3">
      <c r="A14" s="29" t="s">
        <v>63</v>
      </c>
      <c r="B14" s="5" t="s">
        <v>64</v>
      </c>
      <c r="C14" s="68"/>
      <c r="D14" s="68"/>
      <c r="E14" s="69"/>
    </row>
    <row r="15" spans="1:6" ht="14.4" x14ac:dyDescent="0.3">
      <c r="A15" s="29" t="s">
        <v>34</v>
      </c>
      <c r="B15" s="5" t="str">
        <f>'PCI DEF'!B29</f>
        <v>C/Oriol Martorell i Codina, 6</v>
      </c>
      <c r="C15" s="68"/>
      <c r="D15" s="68"/>
      <c r="E15" s="69"/>
    </row>
    <row r="16" spans="1:6" ht="14.4" x14ac:dyDescent="0.3">
      <c r="A16" s="29" t="str">
        <f>'PCI DEF'!A56</f>
        <v>ÀREA D’ECONOMIA I GESTIÓ INTERNA</v>
      </c>
      <c r="B16" s="5" t="str">
        <f>'PCI DEF'!B56</f>
        <v>C/ de les Sitges, 4-6</v>
      </c>
      <c r="C16" s="68"/>
      <c r="D16" s="68"/>
      <c r="E16" s="69"/>
    </row>
    <row r="17" spans="1:5" ht="14.4" x14ac:dyDescent="0.3">
      <c r="A17" s="29" t="s">
        <v>49</v>
      </c>
      <c r="B17" s="5" t="s">
        <v>50</v>
      </c>
      <c r="C17" s="68"/>
      <c r="D17" s="68"/>
      <c r="E17" s="69"/>
    </row>
    <row r="18" spans="1:5" ht="14.4" x14ac:dyDescent="0.3">
      <c r="A18" s="29" t="s">
        <v>71</v>
      </c>
      <c r="B18" s="5" t="s">
        <v>72</v>
      </c>
      <c r="C18" s="68"/>
      <c r="D18" s="68"/>
      <c r="E18" s="69"/>
    </row>
    <row r="19" spans="1:5" ht="15" thickBot="1" x14ac:dyDescent="0.35">
      <c r="A19" s="29" t="s">
        <v>110</v>
      </c>
      <c r="B19" s="5" t="s">
        <v>111</v>
      </c>
      <c r="C19" s="68"/>
      <c r="D19" s="68"/>
      <c r="E19" s="69"/>
    </row>
    <row r="20" spans="1:5" ht="28.2" thickBot="1" x14ac:dyDescent="0.3">
      <c r="A20" s="52" t="s">
        <v>85</v>
      </c>
      <c r="B20" s="53"/>
      <c r="C20" s="24" t="s">
        <v>86</v>
      </c>
      <c r="D20" s="25" t="s">
        <v>87</v>
      </c>
      <c r="E20" s="26" t="s">
        <v>88</v>
      </c>
    </row>
    <row r="21" spans="1:5" ht="14.4" thickBot="1" x14ac:dyDescent="0.3">
      <c r="A21" s="54"/>
      <c r="B21" s="55"/>
      <c r="C21" s="70"/>
      <c r="D21" s="71"/>
      <c r="E21" s="72"/>
    </row>
  </sheetData>
  <sheetProtection sheet="1" objects="1" scenarios="1"/>
  <protectedRanges>
    <protectedRange algorithmName="SHA-512" hashValue="F4iyIJOVld8LqnQoCzmTVWyl8yzSa9X29BjlVCdeUKk/9uvEJNcGL5KewHSGFWZlu0Xgxccv9h5m/8JTEO39Iw==" saltValue="GLoEbqupYACzAvZC2c6mzQ==" spinCount="100000" sqref="A1:E6 A7:B11 A13:B19 A12:E13 A20:E21" name="Rango1"/>
  </protectedRanges>
  <mergeCells count="3">
    <mergeCell ref="A5:E5"/>
    <mergeCell ref="A12:E12"/>
    <mergeCell ref="A20:B21"/>
  </mergeCells>
  <pageMargins left="0.7" right="0.7" top="0.75" bottom="0.75" header="0.3" footer="0.3"/>
  <pageSetup paperSize="9" scale="7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38D1C714EF5274485E6E9819296064A" ma:contentTypeVersion="16" ma:contentTypeDescription="Crear nuevo documento." ma:contentTypeScope="" ma:versionID="97ab141af7389bf71d3711671f7cbb0b">
  <xsd:schema xmlns:xsd="http://www.w3.org/2001/XMLSchema" xmlns:xs="http://www.w3.org/2001/XMLSchema" xmlns:p="http://schemas.microsoft.com/office/2006/metadata/properties" xmlns:ns2="49cd5492-d0ae-45aa-8dd1-baedc285a9e3" xmlns:ns3="4fc8459e-692b-470d-a014-31b9e2216e42" targetNamespace="http://schemas.microsoft.com/office/2006/metadata/properties" ma:root="true" ma:fieldsID="dd642084b12176e8c57c7ca456bf9768" ns2:_="" ns3:_="">
    <xsd:import namespace="49cd5492-d0ae-45aa-8dd1-baedc285a9e3"/>
    <xsd:import namespace="4fc8459e-692b-470d-a014-31b9e2216e4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bjectDetectorVersion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_x00f1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cd5492-d0ae-45aa-8dd1-baedc285a9e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12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Etiquetas de imagen" ma:readOnly="false" ma:fieldId="{5cf76f15-5ced-4ddc-b409-7134ff3c332f}" ma:taxonomyMulti="true" ma:sspId="6c4b7ee9-236a-4968-a07a-6aaf46c3764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x00f1_" ma:index="23" nillable="true" ma:displayName="ñ" ma:default="1" ma:format="Dropdown" ma:internalName="_x00f1_" ma:percentage="FALSE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c8459e-692b-470d-a014-31b9e2216e42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44a4050f-fc0c-425d-875c-71085ba8b8ae}" ma:internalName="TaxCatchAll" ma:showField="CatchAllData" ma:web="4fc8459e-692b-470d-a014-31b9e2216e4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fc8459e-692b-470d-a014-31b9e2216e42" xsi:nil="true"/>
    <lcf76f155ced4ddcb4097134ff3c332f xmlns="49cd5492-d0ae-45aa-8dd1-baedc285a9e3">
      <Terms xmlns="http://schemas.microsoft.com/office/infopath/2007/PartnerControls"/>
    </lcf76f155ced4ddcb4097134ff3c332f>
    <_x00f1_ xmlns="49cd5492-d0ae-45aa-8dd1-baedc285a9e3">1</_x00f1_>
  </documentManagement>
</p:properties>
</file>

<file path=customXml/itemProps1.xml><?xml version="1.0" encoding="utf-8"?>
<ds:datastoreItem xmlns:ds="http://schemas.openxmlformats.org/officeDocument/2006/customXml" ds:itemID="{40186709-95A9-40E4-92C4-53AF8EC5C7EC}"/>
</file>

<file path=customXml/itemProps2.xml><?xml version="1.0" encoding="utf-8"?>
<ds:datastoreItem xmlns:ds="http://schemas.openxmlformats.org/officeDocument/2006/customXml" ds:itemID="{27D2CBEE-8017-42B6-85AB-575A24B7B78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6481A72-09D7-4C82-A0C1-7F8EB3F826B7}">
  <ds:schemaRefs>
    <ds:schemaRef ds:uri="http://purl.org/dc/dcmitype/"/>
    <ds:schemaRef ds:uri="http://purl.org/dc/elements/1.1/"/>
    <ds:schemaRef ds:uri="http://www.w3.org/XML/1998/namespace"/>
    <ds:schemaRef ds:uri="4fc8459e-692b-470d-a014-31b9e2216e42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31a4e9a6-5ff8-4dbc-b5ca-57ee95dfeeed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PCI DEF</vt:lpstr>
      <vt:lpstr>GRUPS ELECTRÒGENS</vt:lpstr>
      <vt:lpstr>TELEGESTIÓ</vt:lpstr>
      <vt:lpstr>'GRUPS ELECTRÒGENS'!Área_de_impresión</vt:lpstr>
      <vt:lpstr>'PCI DEF'!Área_de_impresión</vt:lpstr>
      <vt:lpstr>TELEGESTIÓ!Área_de_impresión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amalegrer</dc:creator>
  <cp:lastModifiedBy>Alexis Chica Gil</cp:lastModifiedBy>
  <cp:lastPrinted>2022-02-11T07:55:33Z</cp:lastPrinted>
  <dcterms:created xsi:type="dcterms:W3CDTF">2019-01-29T11:34:31Z</dcterms:created>
  <dcterms:modified xsi:type="dcterms:W3CDTF">2025-11-19T07:38:33Z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0x010100438D1C714EF5274485E6E9819296064A</vt:lpwstr>
  </property>
  <property fmtid="{D5CDD505-2E9C-101B-9397-08002B2CF9AE}" pid="3" name="Order">
    <vt:r8>39413400</vt:r8>
  </property>
  <property fmtid="{D5CDD505-2E9C-101B-9397-08002B2CF9AE}" pid="4" name="MediaServiceImageTags">
    <vt:lpwstr/>
  </property>
</Properties>
</file>