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64b7590f8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b53f9750340d18906fb35ef10b465.psmdcp" Id="R6b39e963375e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0" i="2"/>
  <x:c r="H35" i="2"/>
  <x:c r="H37" i="2"/>
  <x:c r="H61" i="2"/>
  <x:c r="H63" i="2"/>
  <x:c r="K11" i="7"/>
  <x:c r="J13" i="7"/>
  <x:c r="J14" i="7"/>
  <x:c r="K15" i="7"/>
  <x:c r="J17" i="7"/>
  <x:c r="K18" i="7"/>
  <x:c r="K19" i="7"/>
  <x:c r="K21" i="7"/>
  <x:c r="J23" i="7"/>
  <x:c r="J24" i="7"/>
  <x:c r="K25" i="7"/>
  <x:c r="J27" i="7"/>
  <x:c r="J28" i="7"/>
  <x:c r="J29" i="7"/>
  <x:c r="K30" i="7"/>
  <x:c r="J32" i="7"/>
  <x:c r="K33" i="7"/>
  <x:c r="K34" i="7"/>
  <x:c r="K36" i="7"/>
  <x:c r="J38" i="7"/>
  <x:c r="J39" i="7"/>
  <x:c r="K40" i="7"/>
  <x:c r="J42" i="7"/>
  <x:c r="K43" i="7"/>
  <x:c r="J45" i="7"/>
  <x:c r="K46" i="7"/>
  <x:c r="K47" i="7"/>
  <x:c r="K49" i="7"/>
  <x:c r="J51" i="7"/>
  <x:c r="J52" i="7"/>
  <x:c r="K53" i="7"/>
  <x:c r="J55" i="7"/>
  <x:c r="K56" i="7"/>
  <x:c r="J58" i="7"/>
  <x:c r="K59" i="7"/>
  <x:c r="K60" i="7"/>
  <x:c r="K62" i="7"/>
  <x:c r="J64" i="7"/>
  <x:c r="J65" i="7"/>
  <x:c r="K66" i="7"/>
  <x:c r="J68" i="7"/>
  <x:c r="J69" i="7"/>
  <x:c r="J70" i="7"/>
  <x:c r="J71" i="7"/>
  <x:c r="K72" i="7"/>
  <x:c r="J74" i="7"/>
  <x:c r="K75" i="7"/>
  <x:c r="K76" i="7"/>
  <x:c r="K78" i="7"/>
  <x:c r="J80" i="7"/>
  <x:c r="J81" i="7"/>
  <x:c r="K82" i="7"/>
  <x:c r="J84" i="7"/>
  <x:c r="J85" i="7"/>
  <x:c r="J86" i="7"/>
  <x:c r="J87" i="7"/>
  <x:c r="K88" i="7"/>
  <x:c r="J90" i="7"/>
  <x:c r="K91" i="7"/>
  <x:c r="K92" i="7"/>
  <x:c r="K94" i="7"/>
  <x:c r="J96" i="7"/>
  <x:c r="J97" i="7"/>
  <x:c r="K98" i="7"/>
  <x:c r="J100" i="7"/>
  <x:c r="K101" i="7"/>
  <x:c r="J103" i="7"/>
  <x:c r="K104" i="7"/>
  <x:c r="K105" i="7"/>
  <x:c r="K108" i="7"/>
  <x:c r="J110" i="7"/>
  <x:c r="J111" i="7"/>
  <x:c r="K112" i="7"/>
  <x:c r="J114" i="7"/>
  <x:c r="K115" i="7"/>
  <x:c r="J117" i="7"/>
  <x:c r="K118" i="7"/>
  <x:c r="K119" i="7"/>
  <x:c r="K121" i="7"/>
  <x:c r="J123" i="7"/>
  <x:c r="J124" i="7"/>
  <x:c r="K125" i="7"/>
  <x:c r="J127" i="7"/>
  <x:c r="K128" i="7"/>
  <x:c r="J130" i="7"/>
  <x:c r="K131" i="7"/>
  <x:c r="K132" i="7"/>
  <x:c r="K134" i="7"/>
  <x:c r="J136" i="7"/>
  <x:c r="J137" i="7"/>
  <x:c r="K138" i="7"/>
  <x:c r="J140" i="7"/>
  <x:c r="J141" i="7"/>
  <x:c r="K142" i="7"/>
  <x:c r="J144" i="7"/>
  <x:c r="K145" i="7"/>
  <x:c r="K146" i="7"/>
  <x:c r="K148" i="7"/>
  <x:c r="J150" i="7"/>
  <x:c r="K151" i="7"/>
  <x:c r="J153" i="7"/>
  <x:c r="K154" i="7"/>
  <x:c r="J156" i="7"/>
  <x:c r="K157" i="7"/>
  <x:c r="K158" i="7"/>
  <x:c r="K160" i="7"/>
  <x:c r="J162" i="7"/>
  <x:c r="J163" i="7"/>
  <x:c r="K164" i="7"/>
  <x:c r="J166" i="7"/>
  <x:c r="K167" i="7"/>
  <x:c r="J169" i="7"/>
  <x:c r="K170" i="7"/>
  <x:c r="K171" i="7"/>
  <x:c r="K173" i="7"/>
  <x:c r="J175" i="7"/>
  <x:c r="J176" i="7"/>
  <x:c r="K177" i="7"/>
  <x:c r="J179" i="7"/>
  <x:c r="K180" i="7"/>
  <x:c r="J182" i="7"/>
  <x:c r="K183" i="7"/>
  <x:c r="K184" i="7"/>
  <x:c r="K186" i="7"/>
  <x:c r="J188" i="7"/>
  <x:c r="K189" i="7"/>
  <x:c r="K190" i="7"/>
  <x:c r="K191" i="7"/>
  <x:c r="K193" i="7"/>
  <x:c r="J195" i="7"/>
  <x:c r="J196" i="7"/>
  <x:c r="K197" i="7"/>
  <x:c r="J199" i="7"/>
  <x:c r="K200" i="7"/>
  <x:c r="J202" i="7"/>
  <x:c r="K203" i="7"/>
  <x:c r="K204" i="7"/>
  <x:c r="K206" i="7"/>
  <x:c r="J208" i="7"/>
  <x:c r="J209" i="7"/>
  <x:c r="K210" i="7"/>
  <x:c r="J212" i="7"/>
  <x:c r="J213" i="7"/>
  <x:c r="K214" i="7"/>
  <x:c r="J216" i="7"/>
  <x:c r="K217" i="7"/>
  <x:c r="K218" i="7"/>
  <x:c r="K220" i="7"/>
  <x:c r="J222" i="7"/>
  <x:c r="J223" i="7"/>
  <x:c r="K224" i="7"/>
  <x:c r="J226" i="7"/>
  <x:c r="J227" i="7"/>
  <x:c r="J228" i="7"/>
  <x:c r="J229" i="7"/>
  <x:c r="K230" i="7"/>
  <x:c r="J232" i="7"/>
  <x:c r="K233" i="7"/>
  <x:c r="K234" i="7"/>
  <x:c r="K236" i="7"/>
  <x:c r="J238" i="7"/>
  <x:c r="J239" i="7"/>
  <x:c r="K240" i="7"/>
  <x:c r="J242" i="7"/>
  <x:c r="J243" i="7"/>
  <x:c r="J244" i="7"/>
  <x:c r="J245" i="7"/>
  <x:c r="K246" i="7"/>
  <x:c r="J248" i="7"/>
  <x:c r="K249" i="7"/>
  <x:c r="K250" i="7"/>
  <x:c r="K252" i="7"/>
  <x:c r="J254" i="7"/>
  <x:c r="J255" i="7"/>
  <x:c r="K256" i="7"/>
  <x:c r="J258" i="7"/>
  <x:c r="K259" i="7"/>
  <x:c r="J261" i="7"/>
  <x:c r="K262" i="7"/>
  <x:c r="K263" i="7"/>
  <x:c r="K265" i="7"/>
  <x:c r="J267" i="7"/>
  <x:c r="K268" i="7"/>
  <x:c r="J270" i="7"/>
  <x:c r="K271" i="7"/>
  <x:c r="J273" i="7"/>
  <x:c r="K274" i="7"/>
  <x:c r="K275" i="7"/>
  <x:c r="K277" i="7"/>
  <x:c r="J279" i="7"/>
  <x:c r="J280" i="7"/>
  <x:c r="K281" i="7"/>
  <x:c r="J283" i="7"/>
  <x:c r="K284" i="7"/>
  <x:c r="J286" i="7"/>
  <x:c r="K287" i="7"/>
  <x:c r="K288" i="7"/>
  <x:c r="K290" i="7"/>
  <x:c r="J292" i="7"/>
  <x:c r="J293" i="7"/>
  <x:c r="K294" i="7"/>
  <x:c r="J296" i="7"/>
  <x:c r="K297" i="7"/>
  <x:c r="J299" i="7"/>
  <x:c r="K300" i="7"/>
  <x:c r="K301" i="7"/>
  <x:c r="K303" i="7"/>
  <x:c r="J305" i="7"/>
  <x:c r="K306" i="7"/>
  <x:c r="J308" i="7"/>
  <x:c r="K309" i="7"/>
  <x:c r="K310" i="7"/>
  <x:c r="K312" i="7"/>
  <x:c r="J314" i="7"/>
  <x:c r="J315" i="7"/>
  <x:c r="J316" i="7"/>
  <x:c r="J317" i="7"/>
  <x:c r="J318" i="7"/>
  <x:c r="J319" i="7"/>
  <x:c r="K320" i="7"/>
  <x:c r="K321" i="7"/>
  <x:c r="K322" i="7"/>
  <x:c r="K324" i="7"/>
  <x:c r="J326" i="7"/>
  <x:c r="J327" i="7"/>
  <x:c r="J328" i="7"/>
  <x:c r="J329" i="7"/>
  <x:c r="J330" i="7"/>
  <x:c r="J331" i="7"/>
  <x:c r="K332" i="7"/>
  <x:c r="K333" i="7"/>
</x:calcChain>
</file>

<file path=xl/sharedStrings.xml><?xml version="1.0" encoding="utf-8"?>
<x:sst xmlns:x="http://schemas.openxmlformats.org/spreadsheetml/2006/main" count="282" uniqueCount="282">
  <x:si>
    <x:t>Obres de substitució de components de clima i calefacció a 7 equipaments municipals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</x:si>
  <x:si>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</x:si>
  <x:si>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</x:si>
  <x:si>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</x:si>
  <x:si>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</x:si>
  <x:si>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</x:si>
  <x:si>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</x:si>
  <x:si>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PressupostSubstitució components calefacció i climatització</x:t>
  </x:si>
  <x:si>
    <x:t>Capítol</x:t>
  </x:si>
  <x:si>
    <x:t>ESCOLA ITACA</x:t>
  </x:si>
  <x:si>
    <x:t>01.01</x:t>
  </x:si>
  <x:si>
    <x:t>PE2C-HQAC</x:t>
  </x:si>
  <x:si>
    <x:t>u</x:t>
  </x:si>
  <x:si>
    <x:t>Grup tèrmic de condensació mural, per a gas natural, constituït per 2 calderes de condensació de 70 kW de potència tèrmica útil unitària connectades en cascada, disposició en filera, potència màxima de 140 kW, per a calefacció, superfícies de transmissió de calor de fosa d'alumini-silici, cremador monobloc modulant de tipus premescla amb modulació 1:5, temperatura de funcionament 80°C, temperatura màxima 90°C, pressió màxima 0,4 MPa, eficiència en règim d'alta temperatura (80/60°C) del 88% respecte al PCS, eficiència en règim de baixa temperatura (50/30°C) al 30% de la càrrega del 98% respecte al PCS, inclou les bombes circuladores individuals, els col·lectors hidràulics, l'agulla hidràulica i els suports murals, no inclou els accessoris d'evacuació de fums, col·locat amb suports murals</x:t>
  </x:si>
  <x:si>
    <x:t>PNL4-CHCT</x:t>
  </x:si>
  <x:si>
    <x:t>Bomba circuladora de rotor humit amb connexions roscades d'1 1/2´´ en l'aspiració i en la impulsió (diàmetre nominal 25 mm), de tipus simple, pressió màxima 0,6 bar, cos de la bomba de bronze, motor monofàsic d'imants permanents de 230 V de tensió d'alimentació i 50 W de potència nominal, índex d'eficiència energètica IEE=&lt;0,21 segons REGLAMENTO (CE) 641/2009, amb mode de funcionament nocturn, muntada entre tubs</x:t>
  </x:si>
  <x:si>
    <x:t>PEU2-7B40</x:t>
  </x:si>
  <x:si>
    <x:t>Col·lector doble d'1´´1/4 de diàmetre per a caldera, amb 2 vàlvules de 3 vies, col·locat i connectat</x:t>
  </x:si>
  <x:si>
    <x:t>PF50-CTVD</x:t>
  </x:si>
  <x:si>
    <x:t>Kit de connexió de tub de coure per a línies frigorífiques, per a un sistema d'instal·lació de 3 tubs, potència màxima dels equips &gt; 56 kW, format per un col·lector de &lt;= 8 u sortides per a la línia de gas, un col·lector de &lt;= 8 u sortides per a la línia de descàrrega de gas i un col·lector de &lt;= 8 u sortides per a la línia de líquid, inclosos els aïllaments tèrmics i els adaptadors de coure, soldat per capil·laritat</x:t>
  </x:si>
  <x:si>
    <x:t>PF91-76OP</x:t>
  </x:si>
  <x:si>
    <x:t>m</x:t>
  </x:si>
  <x:si>
    <x:t>Tub de polipropilè multicapa amb tub interior de polipropilè de 2 ´´, aïllament i protecció exterior de polipropilè, amb una pressió màxima de servei de 16 bar, connectat a pressió i col·locat superficialment</x:t>
  </x:si>
  <x:si>
    <x:t>PF51-6RXH</x:t>
  </x:si>
  <x:si>
    <x:t>Tub de coure R220 (recuit) 3/4 ´´ de diàmetre nominal i de gruix 1,0 mm, segons norma UNE-EN 12735-1, soldat per capil·laritat amb soldadura forta (T&gt;450ºC) amb grau de dificultat mitjà i col·locat superficialment</x:t>
  </x:si>
  <x:si>
    <x:t>PY01-HBTX</x:t>
  </x:si>
  <x:si>
    <x:t>h</x:t>
  </x:si>
  <x:si>
    <x:t>Desplaçament d'equips, material i maquinaria per a fer reparacions</x:t>
  </x:si>
  <x:si>
    <x:t>PEVA-HCJ2</x:t>
  </x:si>
  <x:si>
    <x:t>Jornada per a realització d'assaig d'avaluació de la capacitat de la instal·lació de mantenir el nivell de temperatura i humitat de l'aire dintre dels límits fixats, mínim dos punts de medició per sala, segons UNE 100713</x:t>
  </x:si>
  <x:si>
    <x:t>TOTAL</x:t>
  </x:si>
  <x:si>
    <x:t>02</x:t>
  </x:si>
  <x:si>
    <x:t>ESCOLA JOAN MIRÓ</x:t>
  </x:si>
  <x:si>
    <x:t>01.02</x:t>
  </x:si>
  <x:si>
    <x:t>PE2F-CSXN</x:t>
  </x:si>
  <x:si>
    <x:t>Substitució de caldera mixta per caldera de condensació de 23 a 28 kW de potència calorífica, de planxa d'alumini, per a calefacció i aigua calenta sanitària, de 3 bar de pressió, per a gas natural, amb vàlvules, vas d'expansió i conjunt d'accessoris, mural, dissenyada segons els requisits del REGLAMENTO (UE) 813/2013, amb una classe d'eficiència energètica en calefacció i aigua calenta sanitària A-A/XL segons REGLAMENTO (UE) 811/2013, col·locada</x:t>
  </x:si>
  <x:si>
    <x:t>PNL4-CHC6</x:t>
  </x:si>
  <x:si>
    <x:t>Bomba circuladora de rotor humit amb connexions roscades d'1 1/2´´ en l'aspiració i en la impulsió (diàmetre nominal 25 mm), de tipus simple, pressió màxima 0,6 bar, cos de la bomba de bronze, motor monofàsic d'imants permanents de 230 V de tensió d'alimentació i 50 W de potència nominal, índex d'eficiència energètica IEE=&lt;0,22 segons REGLAMENTO (CE) 641/2009, muntada entre tubs</x:t>
  </x:si>
  <x:si>
    <x:t>03</x:t>
  </x:si>
  <x:si>
    <x:t>CRAD Servei Dones</x:t>
  </x:si>
  <x:si>
    <x:t>01.03</x:t>
  </x:si>
  <x:si>
    <x:t>PE2F-CSXU</x:t>
  </x:si>
  <x:si>
    <x:t>Substitució de caldera mixta per caldera de condensació de 28 a 33 kW de potència calorífica, de planxa d'acer, per a calefacció i aigua calenta sanitària, de 3 bar de pressió, producció d'aigua calenta sanitària amb acumulació dinàmica, per a gas natural, amb vàlvules, vas d'expansió i conjunt d'accessoris, mural, dissenyada segons els requisits del REGLAMENTO (UE) 813/2013, amb una classe d'eficiència energètica en calefacció i aigua calenta sanitària A-A/XL segons REGLAMENTO (UE) 811/2013, col·locada</x:t>
  </x:si>
  <x:si>
    <x:t>04</x:t>
  </x:si>
  <x:si>
    <x:t>BIBLIOTECA SANT ROC</x:t>
  </x:si>
  <x:si>
    <x:t>01.04</x:t>
  </x:si>
  <x:si>
    <x:t>PE54-35DW</x:t>
  </x:si>
  <x:si>
    <x:t>m2</x:t>
  </x:si>
  <x:si>
    <x:t>Formació de conducte rectangular planxa d'acer galvanitzat, de gruix 1,5 mm, amb classificació de resistència al foc E600/120, amb unió marc cargolat i clips, segellat amb massilla resistent a altes temperatures, muntat adossat amb suports</x:t>
  </x:si>
  <x:si>
    <x:t>PE55-H9RI</x:t>
  </x:si>
  <x:si>
    <x:t>Junt elàstic pla antivibratori, format per planxa d'acer galvanitzat, material elàstic de 60 mm d'amplària i planxa d'acer galvanitzat, col·locada fixada a conducte rectangular</x:t>
  </x:si>
  <x:si>
    <x:t>P127-HKBN</x:t>
  </x:si>
  <x:si>
    <x:t>Muntatge i desmuntatge de bastida tubular metàl·lica fixa en zones de difícil accés, formada per bastiments de 70 cm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 i el transport amb un recorregut total màxim de 20 km</x:t>
  </x:si>
  <x:si>
    <x:t>05</x:t>
  </x:si>
  <x:si>
    <x:t>BIBLIOTECA LLEFIÀ</x:t>
  </x:si>
  <x:si>
    <x:t>01.05</x:t>
  </x:si>
  <x:si>
    <x:t>PEZ1-6RX2</x:t>
  </x:si>
  <x:si>
    <x:t>kg</x:t>
  </x:si>
  <x:si>
    <x:t>Càrrega de circuit refrigerant de gas refrigerant tipus R-407c o R-410a</x:t>
  </x:si>
  <x:si>
    <x:t>06</x:t>
  </x:si>
  <x:si>
    <x:t>BIBLIOTECA CAN CANYADÓ</x:t>
  </x:si>
  <x:si>
    <x:t>01.06</x:t>
  </x:si>
  <x:si>
    <x:t>PG8P-HD2V</x:t>
  </x:si>
  <x:si>
    <x:t>Programari per a ordinador compatible, per a control, visualització i accés a la xarxa pròpia del sistema, instal·lat,instal.</x:t>
  </x:si>
  <x:si>
    <x:t>PG84-HD0B</x:t>
  </x:si>
  <x:si>
    <x:t>Pantalla tàctil TFT color 4-6'' per a control, amb alimentació i amb connexió per a bus del sistema, amb caixa per a encastar, muntada i connectada</x:t>
  </x:si>
  <x:si>
    <x:t>07</x:t>
  </x:si>
  <x:si>
    <x:t>ARXIU MUNICIPAL</x:t>
  </x:si>
  <x:si>
    <x:t>01.07</x:t>
  </x:si>
  <x:si>
    <x:t>PEM0-BH3F</x:t>
  </x:si>
  <x:si>
    <x:t>Caixa amb ventilador axial de 20000 a 25000 m3/h de cabal màxim, motor trifàsic de 400 V de 4 pols i 2,2 kW de potència a 1450 rpm, amb una classe d'eficiència energètica IE3, segons REGLAMENTO (CE) 640/2009, IP 55, ventilador de 630 mm de diàmetre amb pales d'alumini i caixa d'acer galvanitzat amb aïllament, eficiència energètica segons REGLAMENTO (UE) 327/2011, col.locada</x:t>
  </x:si>
  <x:si>
    <x:t>08</x:t>
  </x:si>
  <x:si>
    <x:t>SEGURETAT I SALUT</x:t>
  </x:si>
  <x:si>
    <x:t>01.08</x:t>
  </x:si>
  <x:si>
    <x:t>P000-0001</x:t>
  </x:si>
  <x:si>
    <x:t>Pla de Seguretat i Salut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</x:si>
  <x:si>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</x:si>
  <x:si>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</x:si>
  <x:si>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</x:si>
  <x:si>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</x:si>
  <x:si>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</x:si>
  <x:si>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</x:si>
  <x:si>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</x:si>
  <x:si>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</x:si>
  <x:si>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P21GD-CULO</x:t>
  </x:si>
  <x:si>
    <x:t>Desmuntatge per a substitució, de caldera mixta, desconnexió de les xarxes de subministrament i d'evacuació, amb mitjans manuals i càrrega manual sobre camió o contenidor</x:t>
  </x:si>
  <x:si>
    <x:t>Rend.:</x:t>
  </x:si>
  <x:si>
    <x:t>Desm.p/subst.,caldera mixta,m.man.,càrr.man.</x:t>
  </x:si>
  <x:si>
    <x:t>Mà d'obra</x:t>
  </x:si>
  <x:si>
    <x:t>A01-FEPC</x:t>
  </x:si>
  <x:si>
    <x:t>Ajudant calefactor</x:t>
  </x:si>
  <x:si>
    <x:t>/R</x:t>
  </x:si>
  <x:si>
    <x:t>x</x:t>
  </x:si>
  <x:si>
    <x:t>=</x:t>
  </x:si>
  <x:si>
    <x:t>A0F-000C</x:t>
  </x:si>
  <x:si>
    <x:t>Oficial 1a calefactor</x:t>
  </x:si>
  <x:si>
    <x:t>Subtotal mà d'obra</x:t>
  </x:si>
  <x:si>
    <x:t>Despeses auxiliars</x:t>
  </x:si>
  <x:si>
    <x:t>%</x:t>
  </x:si>
  <x:si>
    <x:t>Cost directe</x:t>
  </x:si>
  <x:si>
    <x:t>Total</x:t>
  </x:si>
  <x:si>
    <x:t>PD1A-F120</x:t>
  </x:si>
  <x:si>
    <x:t>Desguàs d'aparell sanitari amb tub de PVC-U de paret massissa, àrea d'aplicació B segons norma UNE-EN 1329-1, classe de reacció al foc B-s1, d0 segons norma UNE-EN 13501-1, de DN 32 mm, fins a baixant, caixa o clavegueró</x:t>
  </x:si>
  <x:si>
    <x:t>Desg.ap.sanitari tub PVC-U,paret massissa,àrea aplicació B,DN=32mm</x:t>
  </x:si>
  <x:si>
    <x:t>A0F-000N</x:t>
  </x:si>
  <x:si>
    <x:t>Oficial 1a lampista</x:t>
  </x:si>
  <x:si>
    <x:t>A01-FEPE</x:t>
  </x:si>
  <x:si>
    <x:t>Ajudant lampista</x:t>
  </x:si>
  <x:si>
    <x:t>Material</x:t>
  </x:si>
  <x:si>
    <x:t>BDW3-FFAI</x:t>
  </x:si>
  <x:si>
    <x:t>Element de muntatge per a tub de PVC de D=32 mm</x:t>
  </x:si>
  <x:si>
    <x:t>BD1A-1NDY</x:t>
  </x:si>
  <x:si>
    <x:t>Tub de PVC-U de paret massissa, àrea d'aplicació B segons norma UNE-EN 1329-1, de DN 32 mm i de llargària 5 m, classe de reacció al foc B-s1, d0 segons norma UNE-EN 13501-1, per a encolar</x:t>
  </x:si>
  <x:si>
    <x:t>BDW3-FFAE</x:t>
  </x:si>
  <x:si>
    <x:t>Accessori genèric per a tub de PVC de D=32 mm</x:t>
  </x:si>
  <x:si>
    <x:t>Subtotal material</x:t>
  </x:si>
  <x:si>
    <x:t>PE23-7B8J</x:t>
  </x:si>
  <x:si>
    <x:t>Caldera de condensació de 23 a 28 kW de potència calorífica, de planxa d'alumini, per a calefacció i aigua calenta sanitària, de 3 bar de pressió, per a gas natural, amb vàlvules, vas d'expansió i conjunt d'accessoris, mural, dissenyada segons els requisits del REGLAMENTO (UE) 813/2013, amb una classe d'eficiència energètica en calefacció i aigua calenta sanitària A-A/XL segons REGLAMENTO (UE) 811/2013, col·locada</x:t>
  </x:si>
  <x:si>
    <x:t>Caldera cond.,23 a 28 kW,planxa Al,p/calef+ACS,3bar,p/gas natural,+acc.,mural,col.</x:t>
  </x:si>
  <x:si>
    <x:t>BE23-1POC</x:t>
  </x:si>
  <x:si>
    <x:t>Caldera de condensació de 23 a 28 kW de potència calorífica, de planxa d'alumini, per a calefacció i aigua calenta sanitària, de 3 bar de pressió, producció d'aigua calenta sanitària, per a gas natural, amb vàlvules, vas d'expansió i conjunt d'accessoris, mural, dissenyada segons els requisits del REGLAMENTO (UE) 813/2013, amb una classe d'eficiència energètica en calefacció i aigua calenta sanitària A-A/XL segons REGLAMENTO (UE) 811/2013</x:t>
  </x:si>
  <x:si>
    <x:t>PE23-7BAE</x:t>
  </x:si>
  <x:si>
    <x:t>Caldera de condensació de 28 a 33 kW de potència calorífica, de planxa d'acer, per a calefacció i aigua calenta sanitària, de 3 bar de pressió, producció d'aigua calenta sanitària amb acumulació dinàmica, per a gas natural, amb vàlvules, vas d'expansió i conjunt d'accessoris, mural, dissenyada segons els requisits del REGLAMENTO (UE) 813/2013, amb una classe d'eficiència energètica en calefacció i aigua calenta sanitària A-A/XL segons REGLAMENTO (UE) 811/2013, col·locada</x:t>
  </x:si>
  <x:si>
    <x:t>Caldera cond.,28 a 33 kW,planxa acer,p/calef+ACS,3bar,producc.ACS+acum.dinàm.,p/gas natural,+acc.,mu</x:t>
  </x:si>
  <x:si>
    <x:t>BE23-1POV</x:t>
  </x:si>
  <x:si>
    <x:t>Caldera de condensació de 28 a 33 kW de potència calorífica, de planxa d'acer, per a calefacció i aigua calenta sanitària, de 3 bar de pressió, producció d'aigua calenta sanitària amb acumulació dinàmica, per a gas natural, amb vàlvules, vas d'expansió i conjunt d'accessoris, mural, dissenyada segons els requisits del REGLAMENTO (UE) 813/2013, amb una classe d'eficiència energètica en calefacció i aigua calenta sanitària A-A/XL segons REGLAMENTO (UE) 811/2013</x:t>
  </x:si>
  <x:si>
    <x:t>PF56-FJDG</x:t>
  </x:si>
  <x:si>
    <x:t>Tub de coure R250 (semidur) de 16 mm de diàmetre nominal, d'1 mm de gruix, segons la norma UNE-EN 1057, soldat per capil·laritat, amb grau de dificultat alt i col·locat superficialment</x:t>
  </x:si>
  <x:si>
    <x:t>Tub Cu R250 (semidur),DN=16mm,g=1mm,UNE-EN 1057,soldat capil.,dific.alt,col.superf.</x:t>
  </x:si>
  <x:si>
    <x:t>A0F-000R</x:t>
  </x:si>
  <x:si>
    <x:t>Oficial 1a muntador</x:t>
  </x:si>
  <x:si>
    <x:t>A01-FEPH</x:t>
  </x:si>
  <x:si>
    <x:t>Ajudant muntador</x:t>
  </x:si>
  <x:si>
    <x:t>B0A1-07KM</x:t>
  </x:si>
  <x:si>
    <x:t>Abraçadora plàstica, de 16 mm de diàmetre interior</x:t>
  </x:si>
  <x:si>
    <x:t>BFYC-04OP</x:t>
  </x:si>
  <x:si>
    <x:t>Part proporcional d'elements de muntatge, per a tub de coure sanitari de 16 mm de diàmetre nominal, per a soldar per capilaritat</x:t>
  </x:si>
  <x:si>
    <x:t>BF53-FGLA</x:t>
  </x:si>
  <x:si>
    <x:t>Tub de coure R250 (semidur) de 16 mm de diàmetre nominal i de gruix 1 mm, segons la norma UNE-EN 1057</x:t>
  </x:si>
  <x:si>
    <x:t>BFW6-04O6</x:t>
  </x:si>
  <x:si>
    <x:t>Accessori per a tub de coure 16 mm de diàmetre nominal per a soldar per capil·laritat</x:t>
  </x:si>
  <x:si>
    <x:t>PF56-FJDI</x:t>
  </x:si>
  <x:si>
    <x:t>Tub de coure R250 (semidur) de 22 mm de diàmetre nominal, d'1 mm de gruix, segons la norma UNE-EN 1057, soldat per capil·laritat, amb grau de dificultat alt i col·locat superficialment</x:t>
  </x:si>
  <x:si>
    <x:t>Tub Cu R250 (semidur),DN=22mm,g=1mm,UNE-EN 1057,soldat capil.,dific.alt,col.superf.</x:t>
  </x:si>
  <x:si>
    <x:t>BFYC-04OK</x:t>
  </x:si>
  <x:si>
    <x:t>Part proporcional d'elements de muntatge, per a tub de coure sanitari de 22 mm de diàmetre nominal, per a soldar per capilaritat</x:t>
  </x:si>
  <x:si>
    <x:t>BF53-FGLJ</x:t>
  </x:si>
  <x:si>
    <x:t>Tub de coure R250 (semidur) de 22 mm de diàmetre nominal i de gruix 1 mm, segons la norma UNE-EN 1057</x:t>
  </x:si>
  <x:si>
    <x:t>BFW6-04O0</x:t>
  </x:si>
  <x:si>
    <x:t>Accessori per a tub de coure 22 mm de diàmetre nominal per a soldar per capil·laritat</x:t>
  </x:si>
  <x:si>
    <x:t>B0A1-07KJ</x:t>
  </x:si>
  <x:si>
    <x:t>Abraçadora plàstica, de 22 mm de diàmetre interior</x:t>
  </x:si>
  <x:si>
    <x:t>PJ3B-3ECP</x:t>
  </x:si>
  <x:si>
    <x:t>Sifó registrable per a desguàs d'aparell de bombeig, de PVC, de 32 mm, connectat a un ramal de PVC</x:t>
  </x:si>
  <x:si>
    <x:t>Sifó registrable desg.apare.bombeig,PVC,D=32mm,connec.ramal PVC</x:t>
  </x:si>
  <x:si>
    <x:t>BJ3C-CVYD</x:t>
  </x:si>
  <x:si>
    <x:t>Sifó registrable per a desguàs d'aparell de bombeig, de PVC de 32 mm, per a connectar al ramal de PVC</x:t>
  </x:si>
  <x:si>
    <x:t>P-1</x:t>
  </x:si>
  <x:si>
    <x:t>P-2</x:t>
  </x:si>
  <x:si>
    <x:t>Munt/desm.bast.tub metàl fixa zones dif.accés, bast.70cm,h&lt;= 200 cm,base+plataform.+escala accés+bar</x:t>
  </x:si>
  <x:si>
    <x:t>Maquinària</x:t>
  </x:si>
  <x:si>
    <x:t>C154-003N</x:t>
  </x:si>
  <x:si>
    <x:t>Camió per a transport de 7 t</x:t>
  </x:si>
  <x:si>
    <x:t>Subtotal maquinària</x:t>
  </x:si>
  <x:si>
    <x:t>P-3</x:t>
  </x:si>
  <x:si>
    <x:t>Grup tèrmic condens.mural,gas natural,inst.cascada,2x70kW,fosa d'alumini-silici,premescla,1:5,temper</x:t>
  </x:si>
  <x:si>
    <x:t>BE2C-HQAD</x:t>
  </x:si>
  <x:si>
    <x:t>Grup tèrmic de condensació mural, per a gas natural, constituït per 2 calderes de condensació de 70 kW de potència tèrmica útil unitària connectades en cascada, disposició en filera, potència màxima de 140 kW, per a calefacció, superfícies de transmissió de calor de fosa d'alumini-silici, cremador monobloc modulant de tipus premescla amb modulació 1:5, temperatura de funcionament 80°C, temperatura màxima 90°C, pressió màxima 0,4 MPa, eficiència en règim d'alta temperatura (80/60°C) del 88% respecte al PCS, eficiència en règim de baixa temperatura (50/30°C) al 30% de la càrrega del 98% respecte al PCS, inclou les bombes circuladores individuals, els col·lectors hidràulics, l'agulla hidràulica i els suports murals, no inclou els accessoris d'evacuació de fums</x:t>
  </x:si>
  <x:si>
    <x:t>P-6</x:t>
  </x:si>
  <x:si>
    <x:t>Conducte planxa ac.galv.,g=1,5mm,class.resist.foc E600/120,+unió marc cargolat,segell.massilla resis</x:t>
  </x:si>
  <x:si>
    <x:t>BEW2-FG8A</x:t>
  </x:si>
  <x:si>
    <x:t>Suport estàndard per a conducte rectangular metàl·lic, preu alt</x:t>
  </x:si>
  <x:si>
    <x:t>BE52-0OKK</x:t>
  </x:si>
  <x:si>
    <x:t>Formació de conducte rectangular planxa d'acer galvanitzat, d'1,5 mm de gruix, amb classificació de resistència al foc E600/120, amb unió marc cargolat i clips, segellat amb massilla resistent a altes temperatures</x:t>
  </x:si>
  <x:si>
    <x:t>P-7</x:t>
  </x:si>
  <x:si>
    <x:t>Junt elàstic planxa acer+elàstic 60mm+planxa acer,col.</x:t>
  </x:si>
  <x:si>
    <x:t>BE54-H62E</x:t>
  </x:si>
  <x:si>
    <x:t>Junt elàstic pla antivibratori, format per planxa d'acer galvanitzat, material elàstic de 60 mm d'amplària i planxa d'acer galvanitzat</x:t>
  </x:si>
  <x:si>
    <x:t>P-8</x:t>
  </x:si>
  <x:si>
    <x:t>Caixa+vent.axial,20000 a 25000 m3/h,400V,2,2kW,1450rpm,IP 55,D=630mm,col.</x:t>
  </x:si>
  <x:si>
    <x:t>BEM0-2OZS</x:t>
  </x:si>
  <x:si>
    <x:t>Caixa amb ventilador axial de 20000 a 25000 m3/h de cabal màxim, motor trifàsic de 400 V de 4 pols i 2,2 kW de potència a 1450 rpm, amb una classe d'eficiència energètica IE3, segons REGLAMENTO (CE) 640/2009, IP 55, ventilador de 630 mm de diàmetre amb pales d'alumini i caixa d'acer galvanitzat amb aïllament, eficiència energètica segons REGLAMENTO (UE) 327/2011</x:t>
  </x:si>
  <x:si>
    <x:t>P-9</x:t>
  </x:si>
  <x:si>
    <x:t>Col·lector doble d=1¬1/4 p/caldera, amb 2vàlvules de 3 vies,col.+connectat</x:t>
  </x:si>
  <x:si>
    <x:t>BEU2-1PH0</x:t>
  </x:si>
  <x:si>
    <x:t>Col·lector doble d'1´´1/4 de diàmetre per a caldera, amb 2 vàlvules de 3 vies</x:t>
  </x:si>
  <x:si>
    <x:t>P-10</x:t>
  </x:si>
  <x:si>
    <x:t>Jornada assaig temperatura seca aire ambient quiròfan/UMI</x:t>
  </x:si>
  <x:si>
    <x:t>BVAE-H77V</x:t>
  </x:si>
  <x:si>
    <x:t>P-11</x:t>
  </x:si>
  <x:si>
    <x:t>Càrrega gas R-407c/R-410a</x:t>
  </x:si>
  <x:si>
    <x:t>BEZ4-1CJN</x:t>
  </x:si>
  <x:si>
    <x:t>Gas refrigerant tipus R-407c o R-410a, per a circuits refrigerants</x:t>
  </x:si>
  <x:si>
    <x:t>P-12</x:t>
  </x:si>
  <x:si>
    <x:t>Kit conne.lín.frigo.,3 tubs,&gt; 56 kW,col·lector &lt;= 8 u sort.gas+desc.gas+líq.,+aïll.soldat capil.</x:t>
  </x:si>
  <x:si>
    <x:t>A01-FEPK</x:t>
  </x:si>
  <x:si>
    <x:t>Ajudant frigorista</x:t>
  </x:si>
  <x:si>
    <x:t>A0F-000J</x:t>
  </x:si>
  <x:si>
    <x:t>Oficial 1a frigorista</x:t>
  </x:si>
  <x:si>
    <x:t>BFYC-04PI</x:t>
  </x:si>
  <x:si>
    <x:t>Part proporcional d'elements de muntatge, per a tub de coure frigorífic d'1´´5/8 ´´ de diàmetre nominal, per a soldar per capilaritat</x:t>
  </x:si>
  <x:si>
    <x:t>BF50-34UO</x:t>
  </x:si>
  <x:si>
    <x:t>Kit de connexió de tub de coure per a línies frigorífiques, per a un sistema d'instal·lació de 3 tubs, potència màxima dels equips &gt; 56 kW, format per un col·lector de &lt;= 8 u sortides per a la línia de gas, un col·lector de &lt;= 8 u sortides per a la línia de descàrrega de gas i un col·lector de &lt;= 8 u sortides per a la línia de líquid, inclosos els aïllaments tèrmics i els adaptadors de coure</x:t>
  </x:si>
  <x:si>
    <x:t>P-13</x:t>
  </x:si>
  <x:si>
    <x:t>Tub Cu R220 (recuit) DN=3/4¬,g= 1,0mm soldat capil.,dific. Mitjà i col·locat superf.</x:t>
  </x:si>
  <x:si>
    <x:t>BFYC-04PA</x:t>
  </x:si>
  <x:si>
    <x:t>Part proporcional d'elements de muntatge, per a tub de coure frigorífic de 3/4 ´´ de diàmetre nominal, per a soldar per capilaritat</x:t>
  </x:si>
  <x:si>
    <x:t>B0A1-07L7</x:t>
  </x:si>
  <x:si>
    <x:t>Abraçadora metàl·lica, de 18 mm de diàmetre interior</x:t>
  </x:si>
  <x:si>
    <x:t>BFWD-2HKW</x:t>
  </x:si>
  <x:si>
    <x:t>Accessori per a tub de coure per a instal·lacions frigorífiques de 3/4 ´´ de diàmetre nominal, per a soldar per capil·laritat</x:t>
  </x:si>
  <x:si>
    <x:t>BF54-1JXY</x:t>
  </x:si>
  <x:si>
    <x:t>Tub de coure R220 (recuit) 3/4 ´´ de diàmetre nominal i de gruix 1,0 mm, segons norma UNE-EN 12735-1</x:t>
  </x:si>
  <x:si>
    <x:t>P-14</x:t>
  </x:si>
  <x:si>
    <x:t>Tub poliprop.multic,tub int.PP,D=2¬,aïll. I protecció ext.PP,pressió màx=16bar,connect.pressió col.s</x:t>
  </x:si>
  <x:si>
    <x:t>BFWA-0APH</x:t>
  </x:si>
  <x:si>
    <x:t>Accessori per a tubs de polipropilè a pressió, de 2 ´´ de diàmetre, per a soldar</x:t>
  </x:si>
  <x:si>
    <x:t>BF91-1N6S</x:t>
  </x:si>
  <x:si>
    <x:t>Tub de polipropilè multicapa amb tub interior de polipropilè de 2 ´´, aïllament i protecció exterior de polipropilè, amb una pressió màxima de servei de 16 bar</x:t>
  </x:si>
  <x:si>
    <x:t>BFYF-0AQC</x:t>
  </x:si>
  <x:si>
    <x:t>Part proporcional d'elements de muntatge per a tubs de polipropilè a pressió, de 2 ´´ de, soldat</x:t>
  </x:si>
  <x:si>
    <x:t>B0A1-07KB</x:t>
  </x:si>
  <x:si>
    <x:t>Abraçadora plàstica, de 50 mm de diàmetre interior</x:t>
  </x:si>
  <x:si>
    <x:t>P-15</x:t>
  </x:si>
  <x:si>
    <x:t>Pantalla tàctil TFT color 4-6'' p/control</x:t>
  </x:si>
  <x:si>
    <x:t>BG89-H6IR</x:t>
  </x:si>
  <x:si>
    <x:t>Pantalla tàctil TFT color 4-6'' per a control, amb alimentació i amb connexió per a bus del sistema, amb caixa per a encastar</x:t>
  </x:si>
  <x:si>
    <x:t>P-16</x:t>
  </x:si>
  <x:si>
    <x:t>Programari ordinador xarxa propia</x:t>
  </x:si>
  <x:si>
    <x:t>BG8D-H6JX</x:t>
  </x:si>
  <x:si>
    <x:t>Programari per a ordinador compatible, per a control, visualització i accés a la xarxa pròpia del sistema</x:t>
  </x:si>
  <x:si>
    <x:t>P-17</x:t>
  </x:si>
  <x:si>
    <x:t>Bomb.circ.hum.,rosc.,DN=1 1/2¬,simp.,P=0,6bar,230V,50W,munt.entre tubs</x:t>
  </x:si>
  <x:si>
    <x:t>BNL4-32OO</x:t>
  </x:si>
  <x:si>
    <x:t>Bomba circuladora de rotor humit amb connexions roscades d'1 1/2´´ en l'aspiració i en la impulsió (diàmetre nominal 25 mm), de tipus simple, pressió màxima 0,6 bar, cos de la bomba de bronze, motor monofàsic d'imants permanents de 230 V de tensió d'alimentació i 50 W de potència nominal, índex d'eficiència energètica IEE=&lt;0,22 segons REGLAMENTO (CE) 641/2009</x:t>
  </x:si>
  <x:si>
    <x:t>P-18</x:t>
  </x:si>
  <x:si>
    <x:t>Bomb.circ.hum.,rosc.,DN=1 1/2¬,simp.,P=0,6bar,230V,50W,a/mode nocturn,munt.entre tubs</x:t>
  </x:si>
  <x:si>
    <x:t>BNL4-32P1</x:t>
  </x:si>
  <x:si>
    <x:t>Bomba circuladora de rotor humit amb connexions roscades d'1 1/2´´ en l'aspiració i en la impulsió (diàmetre nominal 25 mm), de tipus simple, pressió màxima 0,6 bar, cos de la bomba de bronze, motor monofàsic d'imants permanents de 230 V de tensió d'alimentació i 50 W de potència nominal, índex d'eficiència energètica IEE=&lt;0,21 segons REGLAMENTO (CE) 641/2009, amb mode de funcionament nocturn</x:t>
  </x:si>
  <x:si>
    <x:t>P-19</x:t>
  </x:si>
  <x:si>
    <x:t>Desplaçament p/reparacions</x:t>
  </x:si>
  <x:si>
    <x:t>A0D-0007</x:t>
  </x:si>
  <x:si>
    <x:t>Manobre</x:t>
  </x:si>
  <x:si>
    <x:t>P-4</x:t>
  </x:si>
  <x:si>
    <x:t>Substitució caldera mixta p/Caldera cond.,23 a 28 kW,planxa Al,p/calef+ACS,3bar,p/gas natural,+acc.,</x:t>
  </x:si>
  <x:si>
    <x:t>Subtotal partida d'obra</x:t>
  </x:si>
  <x:si>
    <x:t>P-5</x:t>
  </x:si>
  <x:si>
    <x:t>Substitució caldera mixta p/Caldera cond.,28 a 33 kW,planxa acer,p/calef+ACS,3bar,producc.ACS+acum.d</x:t>
  </x:si>
  <x:si>
    <x:t>CO2eq (kg)</x:t>
  </x:si>
  <x:si>
    <x:t>MJ</x:t>
  </x:si>
  <x:si>
    <x:t>Camió transp.7 t</x:t>
  </x:si>
  <x:si>
    <x:t>Abraçadora plàstica,d/int.=50mm</x:t>
  </x:si>
  <x:si>
    <x:t>Abraçadora plàstica,d/int.=22mm</x:t>
  </x:si>
  <x:si>
    <x:t>Abraçadora plàstica,d/int.=16mm</x:t>
  </x:si>
  <x:si>
    <x:t>Abraçadora metàl.,d/int.=18mm</x:t>
  </x:si>
  <x:si>
    <x:t>Tub PVC-U paret massissa,àrea aplicació B,DN=32mm,llarg.=5m,p/encolar</x:t>
  </x:si>
  <x:si>
    <x:t>Accessori genèric p/tub PVC,D=32mm</x:t>
  </x:si>
  <x:si>
    <x:t>Element munt. P/tub PVC,D=32mm</x:t>
  </x:si>
  <x:si>
    <x:t>Caldera mural de condensació de gas domèstica</x:t>
  </x:si>
  <x:si>
    <x:t>Junt elàstic planxa acer+elàstic 60mm+planxa acer</x:t>
  </x:si>
  <x:si>
    <x:t>Caixa+vent.axial,20000 a 25000 m3/h,400V,2,2kW,1450rpm,IP 55,D=630mm</x:t>
  </x:si>
  <x:si>
    <x:t>Col·lector doble d=1¬1/4 p/caldera, amb 2 vàlvules de 3 vies</x:t>
  </x:si>
  <x:si>
    <x:t>Suport estàndard p/conducte rect.metàl·lic,preu alt</x:t>
  </x:si>
  <x:si>
    <x:t>Gas R-407c/R-410a,p/circuits refrigerants</x:t>
  </x:si>
  <x:si>
    <x:t>Kit conne.lín.frigo.,3 tubs,&gt; 56 kW,col·lector &lt;= 8 u sort.gas+desc.gas+líq.,+aïll.</x:t>
  </x:si>
  <x:si>
    <x:t>Tub Cu R250 (semidur),DN=16mm,g=1mm,UNE-EN 1057</x:t>
  </x:si>
  <x:si>
    <x:t>Tub Cu R250 (semidur),DN=22mm,g=1mm,UNE-EN 1057</x:t>
  </x:si>
  <x:si>
    <x:t>Tub Cu R220 (recuit) DN=3/4¬,g= 1,0mm</x:t>
  </x:si>
  <x:si>
    <x:t>Tub poliprop.multic amb tub int.PP,D=2¬,aïll.,protecció ext.PP,pres=16bar</x:t>
  </x:si>
  <x:si>
    <x:t>Acc.tub coureDN=22mm, p/ soldar capil·lar.</x:t>
  </x:si>
  <x:si>
    <x:t>Acc.tub coureDN=16mm, p/ soldar capil·lar.</x:t>
  </x:si>
  <x:si>
    <x:t>Accessori p/tubs PP pres.,D=2¬,p/soldar</x:t>
  </x:si>
  <x:si>
    <x:t>Ac.tub Cu inst.frigo DN=3/4¬,p/soldar capil·lar.</x:t>
  </x:si>
  <x:si>
    <x:t>Pp.elem.munt.,tub Cu sanit. DN=22mm,p/soldar per capilaritat</x:t>
  </x:si>
  <x:si>
    <x:t>Pp.elem.munt.,tub Cu sanit. DN=16mm,p/soldar per capilaritat</x:t>
  </x:si>
  <x:si>
    <x:t>Pp.elem.munt.,tub Cu frigor. DN=3/4¬,p/soldar per capilaritat</x:t>
  </x:si>
  <x:si>
    <x:t>Pp.elem.munt.,tub Cu frigor. DN=1¬5/8¬,p/soldar per capilaritat</x:t>
  </x:si>
  <x:si>
    <x:t>Pp.elem.munt.p/tubs PP pres.,D=2¬,soldat</x:t>
  </x:si>
  <x:si>
    <x:t>Sifó registrable p/desg.apare.bombeig,PVC,D=32mm,p/connect.ramal</x:t>
  </x:si>
  <x:si>
    <x:t>Bomb.circ.hum.,rosc.,DN=1 1/2¬,simp.,P=0,6bar,230V,50W</x:t>
  </x:si>
  <x:si>
    <x:t>Bomb.circ.hum.,rosc.,DN=1 1/2¬,simp.,P=0,6bar,230V,50W,a/mode nocturn</x:t>
  </x:si>
  <x:si>
    <x:t>AMIDAMENTS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</x:si>
</x:sst>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4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</x:borders>
  <x:cellStyleXfs count="5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</x:cellStyleXfs>
  <x:cellXfs count="51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12679.59</x:v>
      </x:c>
      <x:c r="G13" s="10" t="n">
        <x:v>1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12</x:v>
      </x:c>
      <x:c r="E14" s="8" t="s">
        <x:v>15</x:v>
      </x:c>
      <x:c r="F14" s="9" t="n">
        <x:v>1021.96</x:v>
      </x:c>
      <x:c r="G14" s="10" t="n">
        <x:v>2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16</x:v>
      </x:c>
      <x:c r="D15" s="7" t="s">
        <x:v>12</x:v>
      </x:c>
      <x:c r="E15" s="8" t="s">
        <x:v>17</x:v>
      </x:c>
      <x:c r="F15" s="9" t="n">
        <x:v>515.36</x:v>
      </x:c>
      <x:c r="G15" s="10" t="n">
        <x:v>2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18</x:v>
      </x:c>
      <x:c r="D16" s="7" t="s">
        <x:v>12</x:v>
      </x:c>
      <x:c r="E16" s="8" t="s">
        <x:v>19</x:v>
      </x:c>
      <x:c r="F16" s="9" t="n">
        <x:v>582.24</x:v>
      </x:c>
      <x:c r="G16" s="10" t="n">
        <x:v>2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20</x:v>
      </x:c>
      <x:c r="D17" s="7" t="s">
        <x:v>21</x:v>
      </x:c>
      <x:c r="E17" s="8" t="s">
        <x:v>22</x:v>
      </x:c>
      <x:c r="F17" s="9" t="n">
        <x:v>31.02</x:v>
      </x:c>
      <x:c r="G17" s="10" t="n">
        <x:v>18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23</x:v>
      </x:c>
      <x:c r="D18" s="7" t="s">
        <x:v>21</x:v>
      </x:c>
      <x:c r="E18" s="8" t="s">
        <x:v>24</x:v>
      </x:c>
      <x:c r="F18" s="9" t="n">
        <x:v>33.69</x:v>
      </x:c>
      <x:c r="G18" s="10" t="n">
        <x:v>50</x:v>
      </x:c>
      <x:c r="H18" s="11">
        <x:f>ROUND(ROUND(F18,2)*ROUND(G18,3),2)</x:f>
      </x:c>
    </x:row>
    <x:row r="19" spans="1:8">
      <x:c r="A19" s="1" t="s">
        <x:v>10</x:v>
      </x:c>
      <x:c r="B19" s="1" t="n">
        <x:v>7</x:v>
      </x:c>
      <x:c r="C19" s="1" t="s">
        <x:v>25</x:v>
      </x:c>
      <x:c r="D19" s="7" t="s">
        <x:v>26</x:v>
      </x:c>
      <x:c r="E19" s="8" t="s">
        <x:v>27</x:v>
      </x:c>
      <x:c r="F19" s="9" t="n">
        <x:v>24.92</x:v>
      </x:c>
      <x:c r="G19" s="10" t="n">
        <x:v>50</x:v>
      </x:c>
      <x:c r="H19" s="11">
        <x:f>ROUND(ROUND(F19,2)*ROUND(G19,3),2)</x:f>
      </x:c>
    </x:row>
    <x:row r="20" spans="1:8">
      <x:c r="A20" s="1" t="s">
        <x:v>10</x:v>
      </x:c>
      <x:c r="B20" s="1" t="n">
        <x:v>8</x:v>
      </x:c>
      <x:c r="C20" s="1" t="s">
        <x:v>28</x:v>
      </x:c>
      <x:c r="D20" s="7" t="s">
        <x:v>12</x:v>
      </x:c>
      <x:c r="E20" s="8" t="s">
        <x:v>29</x:v>
      </x:c>
      <x:c r="F20" s="9" t="n">
        <x:v>881.82</x:v>
      </x:c>
      <x:c r="G20" s="10" t="n">
        <x:v>2</x:v>
      </x:c>
      <x:c r="H20" s="11">
        <x:f>ROUND(ROUND(F20,2)*ROUND(G20,3),2)</x:f>
      </x:c>
    </x:row>
    <x:row r="21" spans="1:8">
      <x:c r="E21" s="5" t="s">
        <x:v>30</x:v>
      </x:c>
      <x:c r="F21" s="5" t="s"/>
      <x:c r="G21" s="5" t="s"/>
      <x:c r="H21" s="12">
        <x:f>SUM(H13:H20)</x:f>
      </x:c>
    </x:row>
    <x:row r="23" spans="1:8">
      <x:c r="C23" s="5" t="s">
        <x:v>5</x:v>
      </x:c>
      <x:c r="D23" s="6" t="s">
        <x:v>6</x:v>
      </x:c>
      <x:c r="E23" s="5" t="s">
        <x:v>7</x:v>
      </x:c>
    </x:row>
    <x:row r="24" spans="1:8">
      <x:c r="C24" s="5" t="s">
        <x:v>8</x:v>
      </x:c>
      <x:c r="D24" s="6" t="s">
        <x:v>31</x:v>
      </x:c>
      <x:c r="E24" s="5" t="s">
        <x:v>32</x:v>
      </x:c>
    </x:row>
    <x:row r="26" spans="1:8">
      <x:c r="A26" s="1" t="s">
        <x:v>33</x:v>
      </x:c>
      <x:c r="B26" s="1" t="n">
        <x:v>1</x:v>
      </x:c>
      <x:c r="C26" s="1" t="s">
        <x:v>34</x:v>
      </x:c>
      <x:c r="D26" s="7" t="s">
        <x:v>12</x:v>
      </x:c>
      <x:c r="E26" s="8" t="s">
        <x:v>35</x:v>
      </x:c>
      <x:c r="F26" s="9" t="n">
        <x:v>2517.31</x:v>
      </x:c>
      <x:c r="G26" s="10" t="n">
        <x:v>1</x:v>
      </x:c>
      <x:c r="H26" s="11">
        <x:f>ROUND(ROUND(F26,2)*ROUND(G26,3),2)</x:f>
      </x:c>
    </x:row>
    <x:row r="27" spans="1:8">
      <x:c r="A27" s="1" t="s">
        <x:v>33</x:v>
      </x:c>
      <x:c r="B27" s="1" t="n">
        <x:v>2</x:v>
      </x:c>
      <x:c r="C27" s="1" t="s">
        <x:v>36</x:v>
      </x:c>
      <x:c r="D27" s="7" t="s">
        <x:v>12</x:v>
      </x:c>
      <x:c r="E27" s="8" t="s">
        <x:v>37</x:v>
      </x:c>
      <x:c r="F27" s="9" t="n">
        <x:v>606.76</x:v>
      </x:c>
      <x:c r="G27" s="10" t="n">
        <x:v>1</x:v>
      </x:c>
      <x:c r="H27" s="11">
        <x:f>ROUND(ROUND(F27,2)*ROUND(G27,3),2)</x:f>
      </x:c>
    </x:row>
    <x:row r="28" spans="1:8">
      <x:c r="A28" s="1" t="s">
        <x:v>33</x:v>
      </x:c>
      <x:c r="B28" s="1" t="n">
        <x:v>3</x:v>
      </x:c>
      <x:c r="C28" s="1" t="s">
        <x:v>25</x:v>
      </x:c>
      <x:c r="D28" s="7" t="s">
        <x:v>26</x:v>
      </x:c>
      <x:c r="E28" s="8" t="s">
        <x:v>27</x:v>
      </x:c>
      <x:c r="F28" s="9" t="n">
        <x:v>24.92</x:v>
      </x:c>
      <x:c r="G28" s="10" t="n">
        <x:v>8</x:v>
      </x:c>
      <x:c r="H28" s="11">
        <x:f>ROUND(ROUND(F28,2)*ROUND(G28,3),2)</x:f>
      </x:c>
    </x:row>
    <x:row r="29" spans="1:8">
      <x:c r="E29" s="5" t="s">
        <x:v>30</x:v>
      </x:c>
      <x:c r="F29" s="5" t="s"/>
      <x:c r="G29" s="5" t="s"/>
      <x:c r="H29" s="12">
        <x:f>SUM(H26:H28)</x:f>
      </x:c>
    </x:row>
    <x:row r="31" spans="1:8">
      <x:c r="C31" s="5" t="s">
        <x:v>5</x:v>
      </x:c>
      <x:c r="D31" s="6" t="s">
        <x:v>6</x:v>
      </x:c>
      <x:c r="E31" s="5" t="s">
        <x:v>7</x:v>
      </x:c>
    </x:row>
    <x:row r="32" spans="1:8">
      <x:c r="C32" s="5" t="s">
        <x:v>8</x:v>
      </x:c>
      <x:c r="D32" s="6" t="s">
        <x:v>38</x:v>
      </x:c>
      <x:c r="E32" s="5" t="s">
        <x:v>39</x:v>
      </x:c>
    </x:row>
    <x:row r="34" spans="1:8">
      <x:c r="A34" s="1" t="s">
        <x:v>40</x:v>
      </x:c>
      <x:c r="B34" s="1" t="n">
        <x:v>1</x:v>
      </x:c>
      <x:c r="C34" s="1" t="s">
        <x:v>41</x:v>
      </x:c>
      <x:c r="D34" s="7" t="s">
        <x:v>12</x:v>
      </x:c>
      <x:c r="E34" s="8" t="s">
        <x:v>42</x:v>
      </x:c>
      <x:c r="F34" s="9" t="n">
        <x:v>2396.53</x:v>
      </x:c>
      <x:c r="G34" s="10" t="n">
        <x:v>1</x:v>
      </x:c>
      <x:c r="H34" s="11">
        <x:f>ROUND(ROUND(F34,2)*ROUND(G34,3),2)</x:f>
      </x:c>
    </x:row>
    <x:row r="35" spans="1:8">
      <x:c r="A35" s="1" t="s">
        <x:v>40</x:v>
      </x:c>
      <x:c r="B35" s="1" t="n">
        <x:v>2</x:v>
      </x:c>
      <x:c r="C35" s="1" t="s">
        <x:v>36</x:v>
      </x:c>
      <x:c r="D35" s="7" t="s">
        <x:v>12</x:v>
      </x:c>
      <x:c r="E35" s="8" t="s">
        <x:v>37</x:v>
      </x:c>
      <x:c r="F35" s="9" t="n">
        <x:v>606.76</x:v>
      </x:c>
      <x:c r="G35" s="10" t="n">
        <x:v>1</x:v>
      </x:c>
      <x:c r="H35" s="11">
        <x:f>ROUND(ROUND(F35,2)*ROUND(G35,3),2)</x:f>
      </x:c>
    </x:row>
    <x:row r="36" spans="1:8">
      <x:c r="A36" s="1" t="s">
        <x:v>40</x:v>
      </x:c>
      <x:c r="B36" s="1" t="n">
        <x:v>3</x:v>
      </x:c>
      <x:c r="C36" s="1" t="s">
        <x:v>25</x:v>
      </x:c>
      <x:c r="D36" s="7" t="s">
        <x:v>26</x:v>
      </x:c>
      <x:c r="E36" s="8" t="s">
        <x:v>27</x:v>
      </x:c>
      <x:c r="F36" s="9" t="n">
        <x:v>24.92</x:v>
      </x:c>
      <x:c r="G36" s="10" t="n">
        <x:v>16</x:v>
      </x:c>
      <x:c r="H36" s="11">
        <x:f>ROUND(ROUND(F36,2)*ROUND(G36,3),2)</x:f>
      </x:c>
    </x:row>
    <x:row r="37" spans="1:8">
      <x:c r="E37" s="5" t="s">
        <x:v>30</x:v>
      </x:c>
      <x:c r="F37" s="5" t="s"/>
      <x:c r="G37" s="5" t="s"/>
      <x:c r="H37" s="12">
        <x:f>SUM(H34:H36)</x:f>
      </x:c>
    </x:row>
    <x:row r="39" spans="1:8">
      <x:c r="C39" s="5" t="s">
        <x:v>5</x:v>
      </x:c>
      <x:c r="D39" s="6" t="s">
        <x:v>6</x:v>
      </x:c>
      <x:c r="E39" s="5" t="s">
        <x:v>7</x:v>
      </x:c>
    </x:row>
    <x:row r="40" spans="1:8">
      <x:c r="C40" s="5" t="s">
        <x:v>8</x:v>
      </x:c>
      <x:c r="D40" s="6" t="s">
        <x:v>43</x:v>
      </x:c>
      <x:c r="E40" s="5" t="s">
        <x:v>44</x:v>
      </x:c>
    </x:row>
    <x:row r="42" spans="1:8">
      <x:c r="A42" s="1" t="s">
        <x:v>45</x:v>
      </x:c>
      <x:c r="B42" s="1" t="n">
        <x:v>1</x:v>
      </x:c>
      <x:c r="C42" s="1" t="s">
        <x:v>46</x:v>
      </x:c>
      <x:c r="D42" s="7" t="s">
        <x:v>47</x:v>
      </x:c>
      <x:c r="E42" s="8" t="s">
        <x:v>48</x:v>
      </x:c>
      <x:c r="F42" s="9" t="n">
        <x:v>60.46</x:v>
      </x:c>
      <x:c r="G42" s="10" t="n">
        <x:v>36</x:v>
      </x:c>
      <x:c r="H42" s="11">
        <x:f>ROUND(ROUND(F42,2)*ROUND(G42,3),2)</x:f>
      </x:c>
    </x:row>
    <x:row r="43" spans="1:8">
      <x:c r="A43" s="1" t="s">
        <x:v>45</x:v>
      </x:c>
      <x:c r="B43" s="1" t="n">
        <x:v>2</x:v>
      </x:c>
      <x:c r="C43" s="1" t="s">
        <x:v>49</x:v>
      </x:c>
      <x:c r="D43" s="7" t="s">
        <x:v>21</x:v>
      </x:c>
      <x:c r="E43" s="8" t="s">
        <x:v>50</x:v>
      </x:c>
      <x:c r="F43" s="9" t="n">
        <x:v>7.17</x:v>
      </x:c>
      <x:c r="G43" s="10" t="n">
        <x:v>36</x:v>
      </x:c>
      <x:c r="H43" s="11">
        <x:f>ROUND(ROUND(F43,2)*ROUND(G43,3),2)</x:f>
      </x:c>
    </x:row>
    <x:row r="44" spans="1:8">
      <x:c r="A44" s="1" t="s">
        <x:v>45</x:v>
      </x:c>
      <x:c r="B44" s="1" t="n">
        <x:v>3</x:v>
      </x:c>
      <x:c r="C44" s="1" t="s">
        <x:v>51</x:v>
      </x:c>
      <x:c r="D44" s="7" t="s">
        <x:v>47</x:v>
      </x:c>
      <x:c r="E44" s="8" t="s">
        <x:v>52</x:v>
      </x:c>
      <x:c r="F44" s="9" t="n">
        <x:v>59.42</x:v>
      </x:c>
      <x:c r="G44" s="10" t="n">
        <x:v>36</x:v>
      </x:c>
      <x:c r="H44" s="11">
        <x:f>ROUND(ROUND(F44,2)*ROUND(G44,3),2)</x:f>
      </x:c>
    </x:row>
    <x:row r="45" spans="1:8">
      <x:c r="A45" s="1" t="s">
        <x:v>45</x:v>
      </x:c>
      <x:c r="B45" s="1" t="n">
        <x:v>4</x:v>
      </x:c>
      <x:c r="C45" s="1" t="s">
        <x:v>25</x:v>
      </x:c>
      <x:c r="D45" s="7" t="s">
        <x:v>26</x:v>
      </x:c>
      <x:c r="E45" s="8" t="s">
        <x:v>27</x:v>
      </x:c>
      <x:c r="F45" s="9" t="n">
        <x:v>24.92</x:v>
      </x:c>
      <x:c r="G45" s="10" t="n">
        <x:v>30</x:v>
      </x:c>
      <x:c r="H45" s="11">
        <x:f>ROUND(ROUND(F45,2)*ROUND(G45,3),2)</x:f>
      </x:c>
    </x:row>
    <x:row r="46" spans="1:8">
      <x:c r="A46" s="1" t="s">
        <x:v>45</x:v>
      </x:c>
      <x:c r="B46" s="1" t="n">
        <x:v>5</x:v>
      </x:c>
      <x:c r="C46" s="1" t="s">
        <x:v>28</x:v>
      </x:c>
      <x:c r="D46" s="7" t="s">
        <x:v>12</x:v>
      </x:c>
      <x:c r="E46" s="8" t="s">
        <x:v>29</x:v>
      </x:c>
      <x:c r="F46" s="9" t="n">
        <x:v>881.82</x:v>
      </x:c>
      <x:c r="G46" s="10" t="n">
        <x:v>1</x:v>
      </x:c>
      <x:c r="H46" s="11">
        <x:f>ROUND(ROUND(F46,2)*ROUND(G46,3),2)</x:f>
      </x:c>
    </x:row>
    <x:row r="47" spans="1:8">
      <x:c r="E47" s="5" t="s">
        <x:v>30</x:v>
      </x:c>
      <x:c r="F47" s="5" t="s"/>
      <x:c r="G47" s="5" t="s"/>
      <x:c r="H47" s="12">
        <x:f>SUM(H42:H46)</x:f>
      </x:c>
    </x:row>
    <x:row r="49" spans="1:8">
      <x:c r="C49" s="5" t="s">
        <x:v>5</x:v>
      </x:c>
      <x:c r="D49" s="6" t="s">
        <x:v>6</x:v>
      </x:c>
      <x:c r="E49" s="5" t="s">
        <x:v>7</x:v>
      </x:c>
    </x:row>
    <x:row r="50" spans="1:8">
      <x:c r="C50" s="5" t="s">
        <x:v>8</x:v>
      </x:c>
      <x:c r="D50" s="6" t="s">
        <x:v>53</x:v>
      </x:c>
      <x:c r="E50" s="5" t="s">
        <x:v>54</x:v>
      </x:c>
    </x:row>
    <x:row r="52" spans="1:8">
      <x:c r="A52" s="1" t="s">
        <x:v>55</x:v>
      </x:c>
      <x:c r="B52" s="1" t="n">
        <x:v>1</x:v>
      </x:c>
      <x:c r="C52" s="1" t="s">
        <x:v>56</x:v>
      </x:c>
      <x:c r="D52" s="7" t="s">
        <x:v>57</x:v>
      </x:c>
      <x:c r="E52" s="8" t="s">
        <x:v>58</x:v>
      </x:c>
      <x:c r="F52" s="9" t="n">
        <x:v>88.96</x:v>
      </x:c>
      <x:c r="G52" s="10" t="n">
        <x:v>20.6</x:v>
      </x:c>
      <x:c r="H52" s="11">
        <x:f>ROUND(ROUND(F52,2)*ROUND(G52,3),2)</x:f>
      </x:c>
    </x:row>
    <x:row r="53" spans="1:8">
      <x:c r="A53" s="1" t="s">
        <x:v>55</x:v>
      </x:c>
      <x:c r="B53" s="1" t="n">
        <x:v>2</x:v>
      </x:c>
      <x:c r="C53" s="1" t="s">
        <x:v>25</x:v>
      </x:c>
      <x:c r="D53" s="7" t="s">
        <x:v>26</x:v>
      </x:c>
      <x:c r="E53" s="8" t="s">
        <x:v>27</x:v>
      </x:c>
      <x:c r="F53" s="9" t="n">
        <x:v>24.92</x:v>
      </x:c>
      <x:c r="G53" s="10" t="n">
        <x:v>40</x:v>
      </x:c>
      <x:c r="H53" s="11">
        <x:f>ROUND(ROUND(F53,2)*ROUND(G53,3),2)</x:f>
      </x:c>
    </x:row>
    <x:row r="54" spans="1:8">
      <x:c r="A54" s="1" t="s">
        <x:v>55</x:v>
      </x:c>
      <x:c r="B54" s="1" t="n">
        <x:v>3</x:v>
      </x:c>
      <x:c r="C54" s="1" t="s">
        <x:v>28</x:v>
      </x:c>
      <x:c r="D54" s="7" t="s">
        <x:v>12</x:v>
      </x:c>
      <x:c r="E54" s="8" t="s">
        <x:v>29</x:v>
      </x:c>
      <x:c r="F54" s="9" t="n">
        <x:v>881.82</x:v>
      </x:c>
      <x:c r="G54" s="10" t="n">
        <x:v>1</x:v>
      </x:c>
      <x:c r="H54" s="11">
        <x:f>ROUND(ROUND(F54,2)*ROUND(G54,3),2)</x:f>
      </x:c>
    </x:row>
    <x:row r="55" spans="1:8">
      <x:c r="E55" s="5" t="s">
        <x:v>30</x:v>
      </x:c>
      <x:c r="F55" s="5" t="s"/>
      <x:c r="G55" s="5" t="s"/>
      <x:c r="H55" s="12">
        <x:f>SUM(H52:H54)</x:f>
      </x:c>
    </x:row>
    <x:row r="57" spans="1:8">
      <x:c r="C57" s="5" t="s">
        <x:v>5</x:v>
      </x:c>
      <x:c r="D57" s="6" t="s">
        <x:v>6</x:v>
      </x:c>
      <x:c r="E57" s="5" t="s">
        <x:v>7</x:v>
      </x:c>
    </x:row>
    <x:row r="58" spans="1:8">
      <x:c r="C58" s="5" t="s">
        <x:v>8</x:v>
      </x:c>
      <x:c r="D58" s="6" t="s">
        <x:v>59</x:v>
      </x:c>
      <x:c r="E58" s="5" t="s">
        <x:v>60</x:v>
      </x:c>
    </x:row>
    <x:row r="60" spans="1:8">
      <x:c r="A60" s="1" t="s">
        <x:v>61</x:v>
      </x:c>
      <x:c r="B60" s="1" t="n">
        <x:v>1</x:v>
      </x:c>
      <x:c r="C60" s="1" t="s">
        <x:v>28</x:v>
      </x:c>
      <x:c r="D60" s="7" t="s">
        <x:v>12</x:v>
      </x:c>
      <x:c r="E60" s="8" t="s">
        <x:v>29</x:v>
      </x:c>
      <x:c r="F60" s="9" t="n">
        <x:v>881.82</x:v>
      </x:c>
      <x:c r="G60" s="10" t="n">
        <x:v>1</x:v>
      </x:c>
      <x:c r="H60" s="11">
        <x:f>ROUND(ROUND(F60,2)*ROUND(G60,3),2)</x:f>
      </x:c>
    </x:row>
    <x:row r="61" spans="1:8">
      <x:c r="A61" s="1" t="s">
        <x:v>61</x:v>
      </x:c>
      <x:c r="B61" s="1" t="n">
        <x:v>2</x:v>
      </x:c>
      <x:c r="C61" s="1" t="s">
        <x:v>25</x:v>
      </x:c>
      <x:c r="D61" s="7" t="s">
        <x:v>26</x:v>
      </x:c>
      <x:c r="E61" s="8" t="s">
        <x:v>27</x:v>
      </x:c>
      <x:c r="F61" s="9" t="n">
        <x:v>24.92</x:v>
      </x:c>
      <x:c r="G61" s="10" t="n">
        <x:v>20</x:v>
      </x:c>
      <x:c r="H61" s="11">
        <x:f>ROUND(ROUND(F61,2)*ROUND(G61,3),2)</x:f>
      </x:c>
    </x:row>
    <x:row r="62" spans="1:8">
      <x:c r="A62" s="1" t="s">
        <x:v>61</x:v>
      </x:c>
      <x:c r="B62" s="1" t="n">
        <x:v>3</x:v>
      </x:c>
      <x:c r="C62" s="1" t="s">
        <x:v>62</x:v>
      </x:c>
      <x:c r="D62" s="7" t="s">
        <x:v>12</x:v>
      </x:c>
      <x:c r="E62" s="8" t="s">
        <x:v>63</x:v>
      </x:c>
      <x:c r="F62" s="9" t="n">
        <x:v>1654.35</x:v>
      </x:c>
      <x:c r="G62" s="10" t="n">
        <x:v>1</x:v>
      </x:c>
      <x:c r="H62" s="11">
        <x:f>ROUND(ROUND(F62,2)*ROUND(G62,3),2)</x:f>
      </x:c>
    </x:row>
    <x:row r="63" spans="1:8">
      <x:c r="A63" s="1" t="s">
        <x:v>61</x:v>
      </x:c>
      <x:c r="B63" s="1" t="n">
        <x:v>4</x:v>
      </x:c>
      <x:c r="C63" s="1" t="s">
        <x:v>64</x:v>
      </x:c>
      <x:c r="D63" s="7" t="s">
        <x:v>12</x:v>
      </x:c>
      <x:c r="E63" s="8" t="s">
        <x:v>65</x:v>
      </x:c>
      <x:c r="F63" s="9" t="n">
        <x:v>682.22</x:v>
      </x:c>
      <x:c r="G63" s="10" t="n">
        <x:v>1</x:v>
      </x:c>
      <x:c r="H63" s="11">
        <x:f>ROUND(ROUND(F63,2)*ROUND(G63,3),2)</x:f>
      </x:c>
    </x:row>
    <x:row r="64" spans="1:8">
      <x:c r="E64" s="5" t="s">
        <x:v>30</x:v>
      </x:c>
      <x:c r="F64" s="5" t="s"/>
      <x:c r="G64" s="5" t="s"/>
      <x:c r="H64" s="12">
        <x:f>SUM(H60:H63)</x:f>
      </x:c>
    </x:row>
    <x:row r="66" spans="1:8">
      <x:c r="C66" s="5" t="s">
        <x:v>5</x:v>
      </x:c>
      <x:c r="D66" s="6" t="s">
        <x:v>6</x:v>
      </x:c>
      <x:c r="E66" s="5" t="s">
        <x:v>7</x:v>
      </x:c>
    </x:row>
    <x:row r="67" spans="1:8">
      <x:c r="C67" s="5" t="s">
        <x:v>8</x:v>
      </x:c>
      <x:c r="D67" s="6" t="s">
        <x:v>66</x:v>
      </x:c>
      <x:c r="E67" s="5" t="s">
        <x:v>67</x:v>
      </x:c>
    </x:row>
    <x:row r="69" spans="1:8">
      <x:c r="A69" s="1" t="s">
        <x:v>68</x:v>
      </x:c>
      <x:c r="B69" s="1" t="n">
        <x:v>1</x:v>
      </x:c>
      <x:c r="C69" s="1" t="s">
        <x:v>69</x:v>
      </x:c>
      <x:c r="D69" s="7" t="s">
        <x:v>12</x:v>
      </x:c>
      <x:c r="E69" s="8" t="s">
        <x:v>70</x:v>
      </x:c>
      <x:c r="F69" s="9" t="n">
        <x:v>1091.17</x:v>
      </x:c>
      <x:c r="G69" s="10" t="n">
        <x:v>1</x:v>
      </x:c>
      <x:c r="H69" s="11">
        <x:f>ROUND(ROUND(F69,2)*ROUND(G69,3),2)</x:f>
      </x:c>
    </x:row>
    <x:row r="70" spans="1:8">
      <x:c r="E70" s="5" t="s">
        <x:v>30</x:v>
      </x:c>
      <x:c r="F70" s="5" t="s"/>
      <x:c r="G70" s="5" t="s"/>
      <x:c r="H70" s="12">
        <x:f>SUM(H69:H69)</x:f>
      </x:c>
    </x:row>
    <x:row r="72" spans="1:8">
      <x:c r="C72" s="5" t="s">
        <x:v>5</x:v>
      </x:c>
      <x:c r="D72" s="6" t="s">
        <x:v>6</x:v>
      </x:c>
      <x:c r="E72" s="5" t="s">
        <x:v>7</x:v>
      </x:c>
    </x:row>
    <x:row r="73" spans="1:8">
      <x:c r="C73" s="5" t="s">
        <x:v>8</x:v>
      </x:c>
      <x:c r="D73" s="6" t="s">
        <x:v>71</x:v>
      </x:c>
      <x:c r="E73" s="5" t="s">
        <x:v>72</x:v>
      </x:c>
    </x:row>
    <x:row r="75" spans="1:8">
      <x:c r="A75" s="1" t="s">
        <x:v>73</x:v>
      </x:c>
      <x:c r="B75" s="1" t="n">
        <x:v>1</x:v>
      </x:c>
      <x:c r="C75" s="1" t="s">
        <x:v>74</x:v>
      </x:c>
      <x:c r="D75" s="7" t="s">
        <x:v>12</x:v>
      </x:c>
      <x:c r="E75" s="8" t="s">
        <x:v>75</x:v>
      </x:c>
      <x:c r="F75" s="9" t="n">
        <x:v>431.09</x:v>
      </x:c>
      <x:c r="G75" s="10" t="n">
        <x:v>1</x:v>
      </x:c>
      <x:c r="H75" s="11">
        <x:f>ROUND(ROUND(F75,2)*ROUND(G75,3),2)</x:f>
      </x:c>
    </x:row>
    <x:row r="76" spans="1:8">
      <x:c r="E76" s="5" t="s">
        <x:v>30</x:v>
      </x:c>
      <x:c r="F76" s="5" t="s"/>
      <x:c r="G76" s="5" t="s"/>
      <x:c r="H76" s="12">
        <x:f>SUM(H75:H75)</x:f>
      </x:c>
    </x:row>
    <x:row r="78" spans="1:8">
      <x:c r="E78" s="13" t="s">
        <x:v>76</x:v>
      </x:c>
      <x:c r="H78" s="14">
        <x:f>SUM(H9:H77)/2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33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>
        <x:v>0</x:v>
      </x:c>
      <x:c r="B1" s="15" t="s">
        <x:v>0</x:v>
      </x:c>
      <x:c r="C1" s="15" t="s">
        <x:v>0</x:v>
      </x:c>
      <x:c r="D1" s="15" t="s">
        <x:v>0</x:v>
      </x:c>
      <x:c r="E1" s="15" t="s">
        <x:v>0</x:v>
      </x:c>
      <x:c r="F1" s="15" t="s">
        <x:v>0</x:v>
      </x:c>
      <x:c r="G1" s="15" t="s">
        <x:v>0</x:v>
      </x:c>
      <x:c r="H1" s="15" t="s">
        <x:v>0</x:v>
      </x:c>
      <x:c r="I1" s="15" t="s">
        <x:v>0</x:v>
      </x:c>
      <x:c r="J1" s="15" t="s">
        <x:v>0</x:v>
      </x:c>
      <x:c r="K1" s="15" t="s">
        <x:v>0</x:v>
      </x:c>
    </x:row>
    <x:row r="2" spans="1:27">
      <x:c r="A2" s="15" t="s"/>
      <x:c r="B2" s="15" t="s"/>
      <x:c r="C2" s="15" t="s"/>
      <x:c r="D2" s="15" t="s"/>
      <x:c r="E2" s="15" t="s"/>
      <x:c r="F2" s="15" t="s"/>
      <x:c r="G2" s="15" t="s"/>
      <x:c r="H2" s="15" t="s"/>
      <x:c r="I2" s="15" t="s"/>
      <x:c r="J2" s="15" t="s"/>
      <x:c r="K2" s="15" t="s"/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77</x:v>
      </x:c>
      <x:c r="B6" s="3" t="s">
        <x:v>77</x:v>
      </x:c>
      <x:c r="C6" s="3" t="s">
        <x:v>77</x:v>
      </x:c>
      <x:c r="D6" s="3" t="s">
        <x:v>77</x:v>
      </x:c>
      <x:c r="E6" s="3" t="s">
        <x:v>77</x:v>
      </x:c>
      <x:c r="F6" s="3" t="s">
        <x:v>77</x:v>
      </x:c>
      <x:c r="G6" s="3" t="s">
        <x:v>77</x:v>
      </x:c>
      <x:c r="H6" s="3" t="s">
        <x:v>77</x:v>
      </x:c>
      <x:c r="I6" s="3" t="s">
        <x:v>77</x:v>
      </x:c>
      <x:c r="J6" s="3" t="s">
        <x:v>77</x:v>
      </x:c>
      <x:c r="K6" s="3" t="s">
        <x:v>77</x:v>
      </x:c>
    </x:row>
    <x:row r="8" spans="1:27">
      <x:c r="A8" s="34" t="s">
        <x:v>78</x:v>
      </x:c>
      <x:c r="B8" s="34" t="s">
        <x:v>79</x:v>
      </x:c>
      <x:c r="C8" s="34" t="s">
        <x:v>80</x:v>
      </x:c>
      <x:c r="D8" s="34" t="s">
        <x:v>81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82</x:v>
      </x:c>
    </x:row>
    <x:row r="10" spans="1:27">
      <x:c r="A10" s="18" t="s">
        <x:v>83</x:v>
      </x:c>
      <x:c r="B10" s="18" t="s"/>
    </x:row>
    <x:row r="11" spans="1:27" customFormat="1" ht="45" customHeight="1">
      <x:c r="A11" s="35" t="s"/>
      <x:c r="B11" s="35" t="s">
        <x:v>84</x:v>
      </x:c>
      <x:c r="C11" s="36" t="s">
        <x:v>12</x:v>
      </x:c>
      <x:c r="D11" s="37" t="s">
        <x:v>85</x:v>
      </x:c>
      <x:c r="E11" s="36" t="s"/>
      <x:c r="F11" s="36" t="s"/>
      <x:c r="G11" s="36" t="s"/>
      <x:c r="H11" s="38" t="s">
        <x:v>86</x:v>
      </x:c>
      <x:c r="I11" s="39" t="n">
        <x:v>1</x:v>
      </x:c>
      <x:c r="J11" s="40" t="s"/>
      <x:c r="K11" s="41">
        <x:f>ROUND(K19,2)</x:f>
      </x:c>
      <x:c r="L11" s="37" t="s">
        <x:v>87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3" t="s">
        <x:v>88</x:v>
      </x:c>
    </x:row>
    <x:row r="13" spans="1:27">
      <x:c r="B13" s="0" t="s">
        <x:v>89</x:v>
      </x:c>
      <x:c r="C13" s="0" t="s">
        <x:v>26</x:v>
      </x:c>
      <x:c r="D13" s="0" t="s">
        <x:v>90</x:v>
      </x:c>
      <x:c r="E13" s="42" t="n">
        <x:v>0.5</x:v>
      </x:c>
      <x:c r="F13" s="0" t="s">
        <x:v>91</x:v>
      </x:c>
      <x:c r="G13" s="0" t="s">
        <x:v>92</x:v>
      </x:c>
      <x:c r="H13" s="43" t="n">
        <x:v>26.08</x:v>
      </x:c>
      <x:c r="I13" s="0" t="s">
        <x:v>93</x:v>
      </x:c>
      <x:c r="J13" s="44">
        <x:f>ROUND(E13/I11* H13,5)</x:f>
      </x:c>
      <x:c r="K13" s="45" t="s"/>
    </x:row>
    <x:row r="14" spans="1:27">
      <x:c r="B14" s="0" t="s">
        <x:v>94</x:v>
      </x:c>
      <x:c r="C14" s="0" t="s">
        <x:v>26</x:v>
      </x:c>
      <x:c r="D14" s="0" t="s">
        <x:v>95</x:v>
      </x:c>
      <x:c r="E14" s="42" t="n">
        <x:v>0.5</x:v>
      </x:c>
      <x:c r="F14" s="0" t="s">
        <x:v>91</x:v>
      </x:c>
      <x:c r="G14" s="0" t="s">
        <x:v>92</x:v>
      </x:c>
      <x:c r="H14" s="43" t="n">
        <x:v>30.41</x:v>
      </x:c>
      <x:c r="I14" s="0" t="s">
        <x:v>93</x:v>
      </x:c>
      <x:c r="J14" s="44">
        <x:f>ROUND(E14/I11* H14,5)</x:f>
      </x:c>
      <x:c r="K14" s="45" t="s"/>
    </x:row>
    <x:row r="15" spans="1:27">
      <x:c r="D15" s="46" t="s">
        <x:v>96</x:v>
      </x:c>
      <x:c r="E15" s="45" t="s"/>
      <x:c r="H15" s="45" t="s"/>
      <x:c r="K15" s="43">
        <x:f>SUM(J13:J14)</x:f>
      </x:c>
    </x:row>
    <x:row r="16" spans="1:27">
      <x:c r="E16" s="45" t="s"/>
      <x:c r="H16" s="45" t="s"/>
      <x:c r="K16" s="45" t="s"/>
    </x:row>
    <x:row r="17" spans="1:27">
      <x:c r="D17" s="46" t="s">
        <x:v>97</x:v>
      </x:c>
      <x:c r="E17" s="45" t="s"/>
      <x:c r="H17" s="45" t="n">
        <x:v>1.5</x:v>
      </x:c>
      <x:c r="I17" s="0" t="s">
        <x:v>98</x:v>
      </x:c>
      <x:c r="J17" s="0">
        <x:f>ROUND(H17/100*K15,5)</x:f>
      </x:c>
      <x:c r="K17" s="45" t="s"/>
    </x:row>
    <x:row r="18" spans="1:27">
      <x:c r="D18" s="46" t="s">
        <x:v>99</x:v>
      </x:c>
      <x:c r="E18" s="45" t="s"/>
      <x:c r="H18" s="45" t="s"/>
      <x:c r="K18" s="47">
        <x:f>SUM(J12:J17)</x:f>
      </x:c>
    </x:row>
    <x:row r="19" spans="1:27">
      <x:c r="D19" s="46" t="s">
        <x:v>100</x:v>
      </x:c>
      <x:c r="E19" s="45" t="s"/>
      <x:c r="H19" s="45" t="s"/>
      <x:c r="K19" s="47">
        <x:f>SUM(K18:K18)</x:f>
      </x:c>
    </x:row>
    <x:row r="21" spans="1:27" customFormat="1" ht="45" customHeight="1">
      <x:c r="A21" s="35" t="s"/>
      <x:c r="B21" s="35" t="s">
        <x:v>101</x:v>
      </x:c>
      <x:c r="C21" s="36" t="s">
        <x:v>21</x:v>
      </x:c>
      <x:c r="D21" s="37" t="s">
        <x:v>102</x:v>
      </x:c>
      <x:c r="E21" s="36" t="s"/>
      <x:c r="F21" s="36" t="s"/>
      <x:c r="G21" s="36" t="s"/>
      <x:c r="H21" s="38" t="s">
        <x:v>86</x:v>
      </x:c>
      <x:c r="I21" s="39" t="n">
        <x:v>1</x:v>
      </x:c>
      <x:c r="J21" s="40" t="s"/>
      <x:c r="K21" s="41">
        <x:f>ROUND(K34,2)</x:f>
      </x:c>
      <x:c r="L21" s="37" t="s">
        <x:v>103</x:v>
      </x:c>
      <x:c r="M21" s="36" t="s"/>
      <x:c r="N21" s="36" t="s"/>
      <x:c r="O21" s="36" t="s"/>
      <x:c r="P21" s="36" t="s"/>
      <x:c r="Q21" s="36" t="s"/>
      <x:c r="R21" s="36" t="s"/>
      <x:c r="S21" s="36" t="s"/>
      <x:c r="T21" s="36" t="s"/>
      <x:c r="U21" s="36" t="s"/>
      <x:c r="V21" s="36" t="s"/>
      <x:c r="W21" s="36" t="s"/>
      <x:c r="X21" s="36" t="s"/>
      <x:c r="Y21" s="36" t="s"/>
      <x:c r="Z21" s="36" t="s"/>
      <x:c r="AA21" s="36" t="s"/>
    </x:row>
    <x:row r="22" spans="1:27">
      <x:c r="B22" s="13" t="s">
        <x:v>88</x:v>
      </x:c>
    </x:row>
    <x:row r="23" spans="1:27">
      <x:c r="B23" s="0" t="s">
        <x:v>104</x:v>
      </x:c>
      <x:c r="C23" s="0" t="s">
        <x:v>26</x:v>
      </x:c>
      <x:c r="D23" s="0" t="s">
        <x:v>105</x:v>
      </x:c>
      <x:c r="E23" s="42" t="n">
        <x:v>0.36</x:v>
      </x:c>
      <x:c r="F23" s="0" t="s">
        <x:v>91</x:v>
      </x:c>
      <x:c r="G23" s="0" t="s">
        <x:v>92</x:v>
      </x:c>
      <x:c r="H23" s="43" t="n">
        <x:v>30.41</x:v>
      </x:c>
      <x:c r="I23" s="0" t="s">
        <x:v>93</x:v>
      </x:c>
      <x:c r="J23" s="44">
        <x:f>ROUND(E23/I21* H23,5)</x:f>
      </x:c>
      <x:c r="K23" s="45" t="s"/>
    </x:row>
    <x:row r="24" spans="1:27">
      <x:c r="B24" s="0" t="s">
        <x:v>106</x:v>
      </x:c>
      <x:c r="C24" s="0" t="s">
        <x:v>26</x:v>
      </x:c>
      <x:c r="D24" s="0" t="s">
        <x:v>107</x:v>
      </x:c>
      <x:c r="E24" s="42" t="n">
        <x:v>0.18</x:v>
      </x:c>
      <x:c r="F24" s="0" t="s">
        <x:v>91</x:v>
      </x:c>
      <x:c r="G24" s="0" t="s">
        <x:v>92</x:v>
      </x:c>
      <x:c r="H24" s="43" t="n">
        <x:v>26.08</x:v>
      </x:c>
      <x:c r="I24" s="0" t="s">
        <x:v>93</x:v>
      </x:c>
      <x:c r="J24" s="44">
        <x:f>ROUND(E24/I21* H24,5)</x:f>
      </x:c>
      <x:c r="K24" s="45" t="s"/>
    </x:row>
    <x:row r="25" spans="1:27">
      <x:c r="D25" s="46" t="s">
        <x:v>96</x:v>
      </x:c>
      <x:c r="E25" s="45" t="s"/>
      <x:c r="H25" s="45" t="s"/>
      <x:c r="K25" s="43">
        <x:f>SUM(J23:J24)</x:f>
      </x:c>
    </x:row>
    <x:row r="26" spans="1:27">
      <x:c r="B26" s="13" t="s">
        <x:v>108</x:v>
      </x:c>
      <x:c r="E26" s="45" t="s"/>
      <x:c r="H26" s="45" t="s"/>
      <x:c r="K26" s="45" t="s"/>
    </x:row>
    <x:row r="27" spans="1:27">
      <x:c r="B27" s="0" t="s">
        <x:v>109</x:v>
      </x:c>
      <x:c r="C27" s="0" t="s">
        <x:v>12</x:v>
      </x:c>
      <x:c r="D27" s="0" t="s">
        <x:v>110</x:v>
      </x:c>
      <x:c r="E27" s="42" t="n">
        <x:v>1</x:v>
      </x:c>
      <x:c r="G27" s="0" t="s">
        <x:v>92</x:v>
      </x:c>
      <x:c r="H27" s="43" t="n">
        <x:v>0.01</x:v>
      </x:c>
      <x:c r="I27" s="0" t="s">
        <x:v>93</x:v>
      </x:c>
      <x:c r="J27" s="44">
        <x:f>ROUND(E27* H27,5)</x:f>
      </x:c>
      <x:c r="K27" s="45" t="s"/>
    </x:row>
    <x:row r="28" spans="1:27">
      <x:c r="B28" s="0" t="s">
        <x:v>111</x:v>
      </x:c>
      <x:c r="C28" s="0" t="s">
        <x:v>21</x:v>
      </x:c>
      <x:c r="D28" s="0" t="s">
        <x:v>112</x:v>
      </x:c>
      <x:c r="E28" s="42" t="n">
        <x:v>1.25</x:v>
      </x:c>
      <x:c r="G28" s="0" t="s">
        <x:v>92</x:v>
      </x:c>
      <x:c r="H28" s="43" t="n">
        <x:v>1.59</x:v>
      </x:c>
      <x:c r="I28" s="0" t="s">
        <x:v>93</x:v>
      </x:c>
      <x:c r="J28" s="44">
        <x:f>ROUND(E28* H28,5)</x:f>
      </x:c>
      <x:c r="K28" s="45" t="s"/>
    </x:row>
    <x:row r="29" spans="1:27">
      <x:c r="B29" s="0" t="s">
        <x:v>113</x:v>
      </x:c>
      <x:c r="C29" s="0" t="s">
        <x:v>12</x:v>
      </x:c>
      <x:c r="D29" s="0" t="s">
        <x:v>114</x:v>
      </x:c>
      <x:c r="E29" s="42" t="n">
        <x:v>1</x:v>
      </x:c>
      <x:c r="G29" s="0" t="s">
        <x:v>92</x:v>
      </x:c>
      <x:c r="H29" s="43" t="n">
        <x:v>0.7</x:v>
      </x:c>
      <x:c r="I29" s="0" t="s">
        <x:v>93</x:v>
      </x:c>
      <x:c r="J29" s="44">
        <x:f>ROUND(E29* H29,5)</x:f>
      </x:c>
      <x:c r="K29" s="45" t="s"/>
    </x:row>
    <x:row r="30" spans="1:27">
      <x:c r="D30" s="46" t="s">
        <x:v>115</x:v>
      </x:c>
      <x:c r="E30" s="45" t="s"/>
      <x:c r="H30" s="45" t="s"/>
      <x:c r="K30" s="43">
        <x:f>SUM(J27:J29)</x:f>
      </x:c>
    </x:row>
    <x:row r="31" spans="1:27">
      <x:c r="E31" s="45" t="s"/>
      <x:c r="H31" s="45" t="s"/>
      <x:c r="K31" s="45" t="s"/>
    </x:row>
    <x:row r="32" spans="1:27">
      <x:c r="D32" s="46" t="s">
        <x:v>97</x:v>
      </x:c>
      <x:c r="E32" s="45" t="s"/>
      <x:c r="H32" s="45" t="n">
        <x:v>1.5</x:v>
      </x:c>
      <x:c r="I32" s="0" t="s">
        <x:v>98</x:v>
      </x:c>
      <x:c r="J32" s="0">
        <x:f>ROUND(H32/100*K25,5)</x:f>
      </x:c>
      <x:c r="K32" s="45" t="s"/>
    </x:row>
    <x:row r="33" spans="1:27">
      <x:c r="D33" s="46" t="s">
        <x:v>99</x:v>
      </x:c>
      <x:c r="E33" s="45" t="s"/>
      <x:c r="H33" s="45" t="s"/>
      <x:c r="K33" s="47">
        <x:f>SUM(J22:J32)</x:f>
      </x:c>
    </x:row>
    <x:row r="34" spans="1:27">
      <x:c r="D34" s="46" t="s">
        <x:v>100</x:v>
      </x:c>
      <x:c r="E34" s="45" t="s"/>
      <x:c r="H34" s="45" t="s"/>
      <x:c r="K34" s="47">
        <x:f>SUM(K33:K33)</x:f>
      </x:c>
    </x:row>
    <x:row r="36" spans="1:27" customFormat="1" ht="45" customHeight="1">
      <x:c r="A36" s="35" t="s"/>
      <x:c r="B36" s="35" t="s">
        <x:v>116</x:v>
      </x:c>
      <x:c r="C36" s="36" t="s">
        <x:v>12</x:v>
      </x:c>
      <x:c r="D36" s="37" t="s">
        <x:v>117</x:v>
      </x:c>
      <x:c r="E36" s="36" t="s"/>
      <x:c r="F36" s="36" t="s"/>
      <x:c r="G36" s="36" t="s"/>
      <x:c r="H36" s="38" t="s">
        <x:v>86</x:v>
      </x:c>
      <x:c r="I36" s="39" t="n">
        <x:v>1</x:v>
      </x:c>
      <x:c r="J36" s="40" t="s"/>
      <x:c r="K36" s="41">
        <x:f>ROUND(K47,2)</x:f>
      </x:c>
      <x:c r="L36" s="37" t="s">
        <x:v>118</x:v>
      </x:c>
      <x:c r="M36" s="36" t="s"/>
      <x:c r="N36" s="36" t="s"/>
      <x:c r="O36" s="36" t="s"/>
      <x:c r="P36" s="36" t="s"/>
      <x:c r="Q36" s="36" t="s"/>
      <x:c r="R36" s="36" t="s"/>
      <x:c r="S36" s="36" t="s"/>
      <x:c r="T36" s="36" t="s"/>
      <x:c r="U36" s="36" t="s"/>
      <x:c r="V36" s="36" t="s"/>
      <x:c r="W36" s="36" t="s"/>
      <x:c r="X36" s="36" t="s"/>
      <x:c r="Y36" s="36" t="s"/>
      <x:c r="Z36" s="36" t="s"/>
      <x:c r="AA36" s="36" t="s"/>
    </x:row>
    <x:row r="37" spans="1:27">
      <x:c r="B37" s="13" t="s">
        <x:v>88</x:v>
      </x:c>
    </x:row>
    <x:row r="38" spans="1:27">
      <x:c r="B38" s="0" t="s">
        <x:v>94</x:v>
      </x:c>
      <x:c r="C38" s="0" t="s">
        <x:v>26</x:v>
      </x:c>
      <x:c r="D38" s="0" t="s">
        <x:v>95</x:v>
      </x:c>
      <x:c r="E38" s="42" t="n">
        <x:v>8</x:v>
      </x:c>
      <x:c r="F38" s="0" t="s">
        <x:v>91</x:v>
      </x:c>
      <x:c r="G38" s="0" t="s">
        <x:v>92</x:v>
      </x:c>
      <x:c r="H38" s="43" t="n">
        <x:v>30.41</x:v>
      </x:c>
      <x:c r="I38" s="0" t="s">
        <x:v>93</x:v>
      </x:c>
      <x:c r="J38" s="44">
        <x:f>ROUND(E38/I36* H38,5)</x:f>
      </x:c>
      <x:c r="K38" s="45" t="s"/>
    </x:row>
    <x:row r="39" spans="1:27">
      <x:c r="B39" s="0" t="s">
        <x:v>89</x:v>
      </x:c>
      <x:c r="C39" s="0" t="s">
        <x:v>26</x:v>
      </x:c>
      <x:c r="D39" s="0" t="s">
        <x:v>90</x:v>
      </x:c>
      <x:c r="E39" s="42" t="n">
        <x:v>8</x:v>
      </x:c>
      <x:c r="F39" s="0" t="s">
        <x:v>91</x:v>
      </x:c>
      <x:c r="G39" s="0" t="s">
        <x:v>92</x:v>
      </x:c>
      <x:c r="H39" s="43" t="n">
        <x:v>26.08</x:v>
      </x:c>
      <x:c r="I39" s="0" t="s">
        <x:v>93</x:v>
      </x:c>
      <x:c r="J39" s="44">
        <x:f>ROUND(E39/I36* H39,5)</x:f>
      </x:c>
      <x:c r="K39" s="45" t="s"/>
    </x:row>
    <x:row r="40" spans="1:27">
      <x:c r="D40" s="46" t="s">
        <x:v>96</x:v>
      </x:c>
      <x:c r="E40" s="45" t="s"/>
      <x:c r="H40" s="45" t="s"/>
      <x:c r="K40" s="43">
        <x:f>SUM(J38:J39)</x:f>
      </x:c>
    </x:row>
    <x:row r="41" spans="1:27">
      <x:c r="B41" s="13" t="s">
        <x:v>108</x:v>
      </x:c>
      <x:c r="E41" s="45" t="s"/>
      <x:c r="H41" s="45" t="s"/>
      <x:c r="K41" s="45" t="s"/>
    </x:row>
    <x:row r="42" spans="1:27">
      <x:c r="B42" s="0" t="s">
        <x:v>119</x:v>
      </x:c>
      <x:c r="C42" s="0" t="s">
        <x:v>12</x:v>
      </x:c>
      <x:c r="D42" s="0" t="s">
        <x:v>120</x:v>
      </x:c>
      <x:c r="E42" s="42" t="n">
        <x:v>1</x:v>
      </x:c>
      <x:c r="G42" s="0" t="s">
        <x:v>92</x:v>
      </x:c>
      <x:c r="H42" s="43" t="n">
        <x:v>1911.93</x:v>
      </x:c>
      <x:c r="I42" s="0" t="s">
        <x:v>93</x:v>
      </x:c>
      <x:c r="J42" s="44">
        <x:f>ROUND(E42* H42,5)</x:f>
      </x:c>
      <x:c r="K42" s="45" t="s"/>
    </x:row>
    <x:row r="43" spans="1:27">
      <x:c r="D43" s="46" t="s">
        <x:v>115</x:v>
      </x:c>
      <x:c r="E43" s="45" t="s"/>
      <x:c r="H43" s="45" t="s"/>
      <x:c r="K43" s="43">
        <x:f>SUM(J42:J42)</x:f>
      </x:c>
    </x:row>
    <x:row r="44" spans="1:27">
      <x:c r="E44" s="45" t="s"/>
      <x:c r="H44" s="45" t="s"/>
      <x:c r="K44" s="45" t="s"/>
    </x:row>
    <x:row r="45" spans="1:27">
      <x:c r="D45" s="46" t="s">
        <x:v>97</x:v>
      </x:c>
      <x:c r="E45" s="45" t="s"/>
      <x:c r="H45" s="45" t="n">
        <x:v>1.5</x:v>
      </x:c>
      <x:c r="I45" s="0" t="s">
        <x:v>98</x:v>
      </x:c>
      <x:c r="J45" s="0">
        <x:f>ROUND(H45/100*K40,5)</x:f>
      </x:c>
      <x:c r="K45" s="45" t="s"/>
    </x:row>
    <x:row r="46" spans="1:27">
      <x:c r="D46" s="46" t="s">
        <x:v>99</x:v>
      </x:c>
      <x:c r="E46" s="45" t="s"/>
      <x:c r="H46" s="45" t="s"/>
      <x:c r="K46" s="47">
        <x:f>SUM(J37:J45)</x:f>
      </x:c>
    </x:row>
    <x:row r="47" spans="1:27">
      <x:c r="D47" s="46" t="s">
        <x:v>100</x:v>
      </x:c>
      <x:c r="E47" s="45" t="s"/>
      <x:c r="H47" s="45" t="s"/>
      <x:c r="K47" s="47">
        <x:f>SUM(K46:K46)</x:f>
      </x:c>
    </x:row>
    <x:row r="49" spans="1:27" customFormat="1" ht="45" customHeight="1">
      <x:c r="A49" s="35" t="s"/>
      <x:c r="B49" s="35" t="s">
        <x:v>121</x:v>
      </x:c>
      <x:c r="C49" s="36" t="s">
        <x:v>12</x:v>
      </x:c>
      <x:c r="D49" s="37" t="s">
        <x:v>122</x:v>
      </x:c>
      <x:c r="E49" s="36" t="s"/>
      <x:c r="F49" s="36" t="s"/>
      <x:c r="G49" s="36" t="s"/>
      <x:c r="H49" s="38" t="s">
        <x:v>86</x:v>
      </x:c>
      <x:c r="I49" s="39" t="n">
        <x:v>1</x:v>
      </x:c>
      <x:c r="J49" s="40" t="s"/>
      <x:c r="K49" s="41">
        <x:f>ROUND(K60,2)</x:f>
      </x:c>
      <x:c r="L49" s="37" t="s">
        <x:v>123</x:v>
      </x:c>
      <x:c r="M49" s="36" t="s"/>
      <x:c r="N49" s="36" t="s"/>
      <x:c r="O49" s="36" t="s"/>
      <x:c r="P49" s="36" t="s"/>
      <x:c r="Q49" s="36" t="s"/>
      <x:c r="R49" s="36" t="s"/>
      <x:c r="S49" s="36" t="s"/>
      <x:c r="T49" s="36" t="s"/>
      <x:c r="U49" s="36" t="s"/>
      <x:c r="V49" s="36" t="s"/>
      <x:c r="W49" s="36" t="s"/>
      <x:c r="X49" s="36" t="s"/>
      <x:c r="Y49" s="36" t="s"/>
      <x:c r="Z49" s="36" t="s"/>
      <x:c r="AA49" s="36" t="s"/>
    </x:row>
    <x:row r="50" spans="1:27">
      <x:c r="B50" s="13" t="s">
        <x:v>88</x:v>
      </x:c>
    </x:row>
    <x:row r="51" spans="1:27">
      <x:c r="B51" s="0" t="s">
        <x:v>94</x:v>
      </x:c>
      <x:c r="C51" s="0" t="s">
        <x:v>26</x:v>
      </x:c>
      <x:c r="D51" s="0" t="s">
        <x:v>95</x:v>
      </x:c>
      <x:c r="E51" s="42" t="n">
        <x:v>8</x:v>
      </x:c>
      <x:c r="F51" s="0" t="s">
        <x:v>91</x:v>
      </x:c>
      <x:c r="G51" s="0" t="s">
        <x:v>92</x:v>
      </x:c>
      <x:c r="H51" s="43" t="n">
        <x:v>30.41</x:v>
      </x:c>
      <x:c r="I51" s="0" t="s">
        <x:v>93</x:v>
      </x:c>
      <x:c r="J51" s="44">
        <x:f>ROUND(E51/I49* H51,5)</x:f>
      </x:c>
      <x:c r="K51" s="45" t="s"/>
    </x:row>
    <x:row r="52" spans="1:27">
      <x:c r="B52" s="0" t="s">
        <x:v>89</x:v>
      </x:c>
      <x:c r="C52" s="0" t="s">
        <x:v>26</x:v>
      </x:c>
      <x:c r="D52" s="0" t="s">
        <x:v>90</x:v>
      </x:c>
      <x:c r="E52" s="42" t="n">
        <x:v>8</x:v>
      </x:c>
      <x:c r="F52" s="0" t="s">
        <x:v>91</x:v>
      </x:c>
      <x:c r="G52" s="0" t="s">
        <x:v>92</x:v>
      </x:c>
      <x:c r="H52" s="43" t="n">
        <x:v>26.08</x:v>
      </x:c>
      <x:c r="I52" s="0" t="s">
        <x:v>93</x:v>
      </x:c>
      <x:c r="J52" s="44">
        <x:f>ROUND(E52/I49* H52,5)</x:f>
      </x:c>
      <x:c r="K52" s="45" t="s"/>
    </x:row>
    <x:row r="53" spans="1:27">
      <x:c r="D53" s="46" t="s">
        <x:v>96</x:v>
      </x:c>
      <x:c r="E53" s="45" t="s"/>
      <x:c r="H53" s="45" t="s"/>
      <x:c r="K53" s="43">
        <x:f>SUM(J51:J52)</x:f>
      </x:c>
    </x:row>
    <x:row r="54" spans="1:27">
      <x:c r="B54" s="13" t="s">
        <x:v>108</x:v>
      </x:c>
      <x:c r="E54" s="45" t="s"/>
      <x:c r="H54" s="45" t="s"/>
      <x:c r="K54" s="45" t="s"/>
    </x:row>
    <x:row r="55" spans="1:27">
      <x:c r="B55" s="0" t="s">
        <x:v>124</x:v>
      </x:c>
      <x:c r="C55" s="0" t="s">
        <x:v>12</x:v>
      </x:c>
      <x:c r="D55" s="0" t="s">
        <x:v>125</x:v>
      </x:c>
      <x:c r="E55" s="42" t="n">
        <x:v>1</x:v>
      </x:c>
      <x:c r="G55" s="0" t="s">
        <x:v>92</x:v>
      </x:c>
      <x:c r="H55" s="43" t="n">
        <x:v>1791.15</x:v>
      </x:c>
      <x:c r="I55" s="0" t="s">
        <x:v>93</x:v>
      </x:c>
      <x:c r="J55" s="44">
        <x:f>ROUND(E55* H55,5)</x:f>
      </x:c>
      <x:c r="K55" s="45" t="s"/>
    </x:row>
    <x:row r="56" spans="1:27">
      <x:c r="D56" s="46" t="s">
        <x:v>115</x:v>
      </x:c>
      <x:c r="E56" s="45" t="s"/>
      <x:c r="H56" s="45" t="s"/>
      <x:c r="K56" s="43">
        <x:f>SUM(J55:J55)</x:f>
      </x:c>
    </x:row>
    <x:row r="57" spans="1:27">
      <x:c r="E57" s="45" t="s"/>
      <x:c r="H57" s="45" t="s"/>
      <x:c r="K57" s="45" t="s"/>
    </x:row>
    <x:row r="58" spans="1:27">
      <x:c r="D58" s="46" t="s">
        <x:v>97</x:v>
      </x:c>
      <x:c r="E58" s="45" t="s"/>
      <x:c r="H58" s="45" t="n">
        <x:v>1.5</x:v>
      </x:c>
      <x:c r="I58" s="0" t="s">
        <x:v>98</x:v>
      </x:c>
      <x:c r="J58" s="0">
        <x:f>ROUND(H58/100*K53,5)</x:f>
      </x:c>
      <x:c r="K58" s="45" t="s"/>
    </x:row>
    <x:row r="59" spans="1:27">
      <x:c r="D59" s="46" t="s">
        <x:v>99</x:v>
      </x:c>
      <x:c r="E59" s="45" t="s"/>
      <x:c r="H59" s="45" t="s"/>
      <x:c r="K59" s="47">
        <x:f>SUM(J50:J58)</x:f>
      </x:c>
    </x:row>
    <x:row r="60" spans="1:27">
      <x:c r="D60" s="46" t="s">
        <x:v>100</x:v>
      </x:c>
      <x:c r="E60" s="45" t="s"/>
      <x:c r="H60" s="45" t="s"/>
      <x:c r="K60" s="47">
        <x:f>SUM(K59:K59)</x:f>
      </x:c>
    </x:row>
    <x:row r="62" spans="1:27" customFormat="1" ht="45" customHeight="1">
      <x:c r="A62" s="35" t="s"/>
      <x:c r="B62" s="35" t="s">
        <x:v>126</x:v>
      </x:c>
      <x:c r="C62" s="36" t="s">
        <x:v>21</x:v>
      </x:c>
      <x:c r="D62" s="37" t="s">
        <x:v>127</x:v>
      </x:c>
      <x:c r="E62" s="36" t="s"/>
      <x:c r="F62" s="36" t="s"/>
      <x:c r="G62" s="36" t="s"/>
      <x:c r="H62" s="38" t="s">
        <x:v>86</x:v>
      </x:c>
      <x:c r="I62" s="39" t="n">
        <x:v>1</x:v>
      </x:c>
      <x:c r="J62" s="40" t="s"/>
      <x:c r="K62" s="41">
        <x:f>ROUND(K76,2)</x:f>
      </x:c>
      <x:c r="L62" s="37" t="s">
        <x:v>128</x:v>
      </x:c>
      <x:c r="M62" s="36" t="s"/>
      <x:c r="N62" s="36" t="s"/>
      <x:c r="O62" s="36" t="s"/>
      <x:c r="P62" s="36" t="s"/>
      <x:c r="Q62" s="36" t="s"/>
      <x:c r="R62" s="36" t="s"/>
      <x:c r="S62" s="36" t="s"/>
      <x:c r="T62" s="36" t="s"/>
      <x:c r="U62" s="36" t="s"/>
      <x:c r="V62" s="36" t="s"/>
      <x:c r="W62" s="36" t="s"/>
      <x:c r="X62" s="36" t="s"/>
      <x:c r="Y62" s="36" t="s"/>
      <x:c r="Z62" s="36" t="s"/>
      <x:c r="AA62" s="36" t="s"/>
    </x:row>
    <x:row r="63" spans="1:27">
      <x:c r="B63" s="13" t="s">
        <x:v>88</x:v>
      </x:c>
    </x:row>
    <x:row r="64" spans="1:27">
      <x:c r="B64" s="0" t="s">
        <x:v>129</x:v>
      </x:c>
      <x:c r="C64" s="0" t="s">
        <x:v>26</x:v>
      </x:c>
      <x:c r="D64" s="0" t="s">
        <x:v>130</x:v>
      </x:c>
      <x:c r="E64" s="42" t="n">
        <x:v>0.17</x:v>
      </x:c>
      <x:c r="F64" s="0" t="s">
        <x:v>91</x:v>
      </x:c>
      <x:c r="G64" s="0" t="s">
        <x:v>92</x:v>
      </x:c>
      <x:c r="H64" s="43" t="n">
        <x:v>30.41</x:v>
      </x:c>
      <x:c r="I64" s="0" t="s">
        <x:v>93</x:v>
      </x:c>
      <x:c r="J64" s="44">
        <x:f>ROUND(E64/I62* H64,5)</x:f>
      </x:c>
      <x:c r="K64" s="45" t="s"/>
    </x:row>
    <x:row r="65" spans="1:27">
      <x:c r="B65" s="0" t="s">
        <x:v>131</x:v>
      </x:c>
      <x:c r="C65" s="0" t="s">
        <x:v>26</x:v>
      </x:c>
      <x:c r="D65" s="0" t="s">
        <x:v>132</x:v>
      </x:c>
      <x:c r="E65" s="42" t="n">
        <x:v>0.17</x:v>
      </x:c>
      <x:c r="F65" s="0" t="s">
        <x:v>91</x:v>
      </x:c>
      <x:c r="G65" s="0" t="s">
        <x:v>92</x:v>
      </x:c>
      <x:c r="H65" s="43" t="n">
        <x:v>26.12</x:v>
      </x:c>
      <x:c r="I65" s="0" t="s">
        <x:v>93</x:v>
      </x:c>
      <x:c r="J65" s="44">
        <x:f>ROUND(E65/I62* H65,5)</x:f>
      </x:c>
      <x:c r="K65" s="45" t="s"/>
    </x:row>
    <x:row r="66" spans="1:27">
      <x:c r="D66" s="46" t="s">
        <x:v>96</x:v>
      </x:c>
      <x:c r="E66" s="45" t="s"/>
      <x:c r="H66" s="45" t="s"/>
      <x:c r="K66" s="43">
        <x:f>SUM(J64:J65)</x:f>
      </x:c>
    </x:row>
    <x:row r="67" spans="1:27">
      <x:c r="B67" s="13" t="s">
        <x:v>108</x:v>
      </x:c>
      <x:c r="E67" s="45" t="s"/>
      <x:c r="H67" s="45" t="s"/>
      <x:c r="K67" s="45" t="s"/>
    </x:row>
    <x:row r="68" spans="1:27">
      <x:c r="B68" s="0" t="s">
        <x:v>133</x:v>
      </x:c>
      <x:c r="C68" s="0" t="s">
        <x:v>12</x:v>
      </x:c>
      <x:c r="D68" s="0" t="s">
        <x:v>134</x:v>
      </x:c>
      <x:c r="E68" s="42" t="n">
        <x:v>0.56</x:v>
      </x:c>
      <x:c r="G68" s="0" t="s">
        <x:v>92</x:v>
      </x:c>
      <x:c r="H68" s="43" t="n">
        <x:v>0.43</x:v>
      </x:c>
      <x:c r="I68" s="0" t="s">
        <x:v>93</x:v>
      </x:c>
      <x:c r="J68" s="44">
        <x:f>ROUND(E68* H68,5)</x:f>
      </x:c>
      <x:c r="K68" s="45" t="s"/>
    </x:row>
    <x:row r="69" spans="1:27">
      <x:c r="B69" s="0" t="s">
        <x:v>135</x:v>
      </x:c>
      <x:c r="C69" s="0" t="s">
        <x:v>12</x:v>
      </x:c>
      <x:c r="D69" s="0" t="s">
        <x:v>136</x:v>
      </x:c>
      <x:c r="E69" s="42" t="n">
        <x:v>1.5</x:v>
      </x:c>
      <x:c r="G69" s="0" t="s">
        <x:v>92</x:v>
      </x:c>
      <x:c r="H69" s="43" t="n">
        <x:v>0.35</x:v>
      </x:c>
      <x:c r="I69" s="0" t="s">
        <x:v>93</x:v>
      </x:c>
      <x:c r="J69" s="44">
        <x:f>ROUND(E69* H69,5)</x:f>
      </x:c>
      <x:c r="K69" s="45" t="s"/>
    </x:row>
    <x:row r="70" spans="1:27">
      <x:c r="B70" s="0" t="s">
        <x:v>137</x:v>
      </x:c>
      <x:c r="C70" s="0" t="s">
        <x:v>21</x:v>
      </x:c>
      <x:c r="D70" s="0" t="s">
        <x:v>138</x:v>
      </x:c>
      <x:c r="E70" s="42" t="n">
        <x:v>1.02</x:v>
      </x:c>
      <x:c r="G70" s="0" t="s">
        <x:v>92</x:v>
      </x:c>
      <x:c r="H70" s="43" t="n">
        <x:v>4.15</x:v>
      </x:c>
      <x:c r="I70" s="0" t="s">
        <x:v>93</x:v>
      </x:c>
      <x:c r="J70" s="44">
        <x:f>ROUND(E70* H70,5)</x:f>
      </x:c>
      <x:c r="K70" s="45" t="s"/>
    </x:row>
    <x:row r="71" spans="1:27">
      <x:c r="B71" s="0" t="s">
        <x:v>139</x:v>
      </x:c>
      <x:c r="C71" s="0" t="s">
        <x:v>12</x:v>
      </x:c>
      <x:c r="D71" s="0" t="s">
        <x:v>140</x:v>
      </x:c>
      <x:c r="E71" s="42" t="n">
        <x:v>0.45</x:v>
      </x:c>
      <x:c r="G71" s="0" t="s">
        <x:v>92</x:v>
      </x:c>
      <x:c r="H71" s="43" t="n">
        <x:v>1.81</x:v>
      </x:c>
      <x:c r="I71" s="0" t="s">
        <x:v>93</x:v>
      </x:c>
      <x:c r="J71" s="44">
        <x:f>ROUND(E71* H71,5)</x:f>
      </x:c>
      <x:c r="K71" s="45" t="s"/>
    </x:row>
    <x:row r="72" spans="1:27">
      <x:c r="D72" s="46" t="s">
        <x:v>115</x:v>
      </x:c>
      <x:c r="E72" s="45" t="s"/>
      <x:c r="H72" s="45" t="s"/>
      <x:c r="K72" s="43">
        <x:f>SUM(J68:J71)</x:f>
      </x:c>
    </x:row>
    <x:row r="73" spans="1:27">
      <x:c r="E73" s="45" t="s"/>
      <x:c r="H73" s="45" t="s"/>
      <x:c r="K73" s="45" t="s"/>
    </x:row>
    <x:row r="74" spans="1:27">
      <x:c r="D74" s="46" t="s">
        <x:v>97</x:v>
      </x:c>
      <x:c r="E74" s="45" t="s"/>
      <x:c r="H74" s="45" t="n">
        <x:v>1.5</x:v>
      </x:c>
      <x:c r="I74" s="0" t="s">
        <x:v>98</x:v>
      </x:c>
      <x:c r="J74" s="0">
        <x:f>ROUND(H74/100*K66,5)</x:f>
      </x:c>
      <x:c r="K74" s="45" t="s"/>
    </x:row>
    <x:row r="75" spans="1:27">
      <x:c r="D75" s="46" t="s">
        <x:v>99</x:v>
      </x:c>
      <x:c r="E75" s="45" t="s"/>
      <x:c r="H75" s="45" t="s"/>
      <x:c r="K75" s="47">
        <x:f>SUM(J63:J74)</x:f>
      </x:c>
    </x:row>
    <x:row r="76" spans="1:27">
      <x:c r="D76" s="46" t="s">
        <x:v>100</x:v>
      </x:c>
      <x:c r="E76" s="45" t="s"/>
      <x:c r="H76" s="45" t="s"/>
      <x:c r="K76" s="47">
        <x:f>SUM(K75:K75)</x:f>
      </x:c>
    </x:row>
    <x:row r="78" spans="1:27" customFormat="1" ht="45" customHeight="1">
      <x:c r="A78" s="35" t="s"/>
      <x:c r="B78" s="35" t="s">
        <x:v>141</x:v>
      </x:c>
      <x:c r="C78" s="36" t="s">
        <x:v>21</x:v>
      </x:c>
      <x:c r="D78" s="37" t="s">
        <x:v>142</x:v>
      </x:c>
      <x:c r="E78" s="36" t="s"/>
      <x:c r="F78" s="36" t="s"/>
      <x:c r="G78" s="36" t="s"/>
      <x:c r="H78" s="38" t="s">
        <x:v>86</x:v>
      </x:c>
      <x:c r="I78" s="39" t="n">
        <x:v>1</x:v>
      </x:c>
      <x:c r="J78" s="40" t="s"/>
      <x:c r="K78" s="41">
        <x:f>ROUND(K92,2)</x:f>
      </x:c>
      <x:c r="L78" s="37" t="s">
        <x:v>143</x:v>
      </x:c>
      <x:c r="M78" s="36" t="s"/>
      <x:c r="N78" s="36" t="s"/>
      <x:c r="O78" s="36" t="s"/>
      <x:c r="P78" s="36" t="s"/>
      <x:c r="Q78" s="36" t="s"/>
      <x:c r="R78" s="36" t="s"/>
      <x:c r="S78" s="36" t="s"/>
      <x:c r="T78" s="36" t="s"/>
      <x:c r="U78" s="36" t="s"/>
      <x:c r="V78" s="36" t="s"/>
      <x:c r="W78" s="36" t="s"/>
      <x:c r="X78" s="36" t="s"/>
      <x:c r="Y78" s="36" t="s"/>
      <x:c r="Z78" s="36" t="s"/>
      <x:c r="AA78" s="36" t="s"/>
    </x:row>
    <x:row r="79" spans="1:27">
      <x:c r="B79" s="13" t="s">
        <x:v>88</x:v>
      </x:c>
    </x:row>
    <x:row r="80" spans="1:27">
      <x:c r="B80" s="0" t="s">
        <x:v>131</x:v>
      </x:c>
      <x:c r="C80" s="0" t="s">
        <x:v>26</x:v>
      </x:c>
      <x:c r="D80" s="0" t="s">
        <x:v>132</x:v>
      </x:c>
      <x:c r="E80" s="42" t="n">
        <x:v>0.21</x:v>
      </x:c>
      <x:c r="F80" s="0" t="s">
        <x:v>91</x:v>
      </x:c>
      <x:c r="G80" s="0" t="s">
        <x:v>92</x:v>
      </x:c>
      <x:c r="H80" s="43" t="n">
        <x:v>26.12</x:v>
      </x:c>
      <x:c r="I80" s="0" t="s">
        <x:v>93</x:v>
      </x:c>
      <x:c r="J80" s="44">
        <x:f>ROUND(E80/I78* H80,5)</x:f>
      </x:c>
      <x:c r="K80" s="45" t="s"/>
    </x:row>
    <x:row r="81" spans="1:27">
      <x:c r="B81" s="0" t="s">
        <x:v>129</x:v>
      </x:c>
      <x:c r="C81" s="0" t="s">
        <x:v>26</x:v>
      </x:c>
      <x:c r="D81" s="0" t="s">
        <x:v>130</x:v>
      </x:c>
      <x:c r="E81" s="42" t="n">
        <x:v>0.21</x:v>
      </x:c>
      <x:c r="F81" s="0" t="s">
        <x:v>91</x:v>
      </x:c>
      <x:c r="G81" s="0" t="s">
        <x:v>92</x:v>
      </x:c>
      <x:c r="H81" s="43" t="n">
        <x:v>30.41</x:v>
      </x:c>
      <x:c r="I81" s="0" t="s">
        <x:v>93</x:v>
      </x:c>
      <x:c r="J81" s="44">
        <x:f>ROUND(E81/I78* H81,5)</x:f>
      </x:c>
      <x:c r="K81" s="45" t="s"/>
    </x:row>
    <x:row r="82" spans="1:27">
      <x:c r="D82" s="46" t="s">
        <x:v>96</x:v>
      </x:c>
      <x:c r="E82" s="45" t="s"/>
      <x:c r="H82" s="45" t="s"/>
      <x:c r="K82" s="43">
        <x:f>SUM(J80:J81)</x:f>
      </x:c>
    </x:row>
    <x:row r="83" spans="1:27">
      <x:c r="B83" s="13" t="s">
        <x:v>108</x:v>
      </x:c>
      <x:c r="E83" s="45" t="s"/>
      <x:c r="H83" s="45" t="s"/>
      <x:c r="K83" s="45" t="s"/>
    </x:row>
    <x:row r="84" spans="1:27">
      <x:c r="B84" s="0" t="s">
        <x:v>144</x:v>
      </x:c>
      <x:c r="C84" s="0" t="s">
        <x:v>12</x:v>
      </x:c>
      <x:c r="D84" s="0" t="s">
        <x:v>145</x:v>
      </x:c>
      <x:c r="E84" s="42" t="n">
        <x:v>1.5</x:v>
      </x:c>
      <x:c r="G84" s="0" t="s">
        <x:v>92</x:v>
      </x:c>
      <x:c r="H84" s="43" t="n">
        <x:v>0.46</x:v>
      </x:c>
      <x:c r="I84" s="0" t="s">
        <x:v>93</x:v>
      </x:c>
      <x:c r="J84" s="44">
        <x:f>ROUND(E84* H84,5)</x:f>
      </x:c>
      <x:c r="K84" s="45" t="s"/>
    </x:row>
    <x:row r="85" spans="1:27">
      <x:c r="B85" s="0" t="s">
        <x:v>146</x:v>
      </x:c>
      <x:c r="C85" s="0" t="s">
        <x:v>21</x:v>
      </x:c>
      <x:c r="D85" s="0" t="s">
        <x:v>147</x:v>
      </x:c>
      <x:c r="E85" s="42" t="n">
        <x:v>1.02</x:v>
      </x:c>
      <x:c r="G85" s="0" t="s">
        <x:v>92</x:v>
      </x:c>
      <x:c r="H85" s="43" t="n">
        <x:v>5.61</x:v>
      </x:c>
      <x:c r="I85" s="0" t="s">
        <x:v>93</x:v>
      </x:c>
      <x:c r="J85" s="44">
        <x:f>ROUND(E85* H85,5)</x:f>
      </x:c>
      <x:c r="K85" s="45" t="s"/>
    </x:row>
    <x:row r="86" spans="1:27">
      <x:c r="B86" s="0" t="s">
        <x:v>148</x:v>
      </x:c>
      <x:c r="C86" s="0" t="s">
        <x:v>12</x:v>
      </x:c>
      <x:c r="D86" s="0" t="s">
        <x:v>149</x:v>
      </x:c>
      <x:c r="E86" s="42" t="n">
        <x:v>0.45</x:v>
      </x:c>
      <x:c r="G86" s="0" t="s">
        <x:v>92</x:v>
      </x:c>
      <x:c r="H86" s="43" t="n">
        <x:v>2.55</x:v>
      </x:c>
      <x:c r="I86" s="0" t="s">
        <x:v>93</x:v>
      </x:c>
      <x:c r="J86" s="44">
        <x:f>ROUND(E86* H86,5)</x:f>
      </x:c>
      <x:c r="K86" s="45" t="s"/>
    </x:row>
    <x:row r="87" spans="1:27">
      <x:c r="B87" s="0" t="s">
        <x:v>150</x:v>
      </x:c>
      <x:c r="C87" s="0" t="s">
        <x:v>12</x:v>
      </x:c>
      <x:c r="D87" s="0" t="s">
        <x:v>151</x:v>
      </x:c>
      <x:c r="E87" s="42" t="n">
        <x:v>0.56</x:v>
      </x:c>
      <x:c r="G87" s="0" t="s">
        <x:v>92</x:v>
      </x:c>
      <x:c r="H87" s="43" t="n">
        <x:v>0.5</x:v>
      </x:c>
      <x:c r="I87" s="0" t="s">
        <x:v>93</x:v>
      </x:c>
      <x:c r="J87" s="44">
        <x:f>ROUND(E87* H87,5)</x:f>
      </x:c>
      <x:c r="K87" s="45" t="s"/>
    </x:row>
    <x:row r="88" spans="1:27">
      <x:c r="D88" s="46" t="s">
        <x:v>115</x:v>
      </x:c>
      <x:c r="E88" s="45" t="s"/>
      <x:c r="H88" s="45" t="s"/>
      <x:c r="K88" s="43">
        <x:f>SUM(J84:J87)</x:f>
      </x:c>
    </x:row>
    <x:row r="89" spans="1:27">
      <x:c r="E89" s="45" t="s"/>
      <x:c r="H89" s="45" t="s"/>
      <x:c r="K89" s="45" t="s"/>
    </x:row>
    <x:row r="90" spans="1:27">
      <x:c r="D90" s="46" t="s">
        <x:v>97</x:v>
      </x:c>
      <x:c r="E90" s="45" t="s"/>
      <x:c r="H90" s="45" t="n">
        <x:v>1.5</x:v>
      </x:c>
      <x:c r="I90" s="0" t="s">
        <x:v>98</x:v>
      </x:c>
      <x:c r="J90" s="0">
        <x:f>ROUND(H90/100*K82,5)</x:f>
      </x:c>
      <x:c r="K90" s="45" t="s"/>
    </x:row>
    <x:row r="91" spans="1:27">
      <x:c r="D91" s="46" t="s">
        <x:v>99</x:v>
      </x:c>
      <x:c r="E91" s="45" t="s"/>
      <x:c r="H91" s="45" t="s"/>
      <x:c r="K91" s="47">
        <x:f>SUM(J79:J90)</x:f>
      </x:c>
    </x:row>
    <x:row r="92" spans="1:27">
      <x:c r="D92" s="46" t="s">
        <x:v>100</x:v>
      </x:c>
      <x:c r="E92" s="45" t="s"/>
      <x:c r="H92" s="45" t="s"/>
      <x:c r="K92" s="47">
        <x:f>SUM(K91:K91)</x:f>
      </x:c>
    </x:row>
    <x:row r="94" spans="1:27" customFormat="1" ht="45" customHeight="1">
      <x:c r="A94" s="35" t="s"/>
      <x:c r="B94" s="35" t="s">
        <x:v>152</x:v>
      </x:c>
      <x:c r="C94" s="36" t="s">
        <x:v>12</x:v>
      </x:c>
      <x:c r="D94" s="37" t="s">
        <x:v>153</x:v>
      </x:c>
      <x:c r="E94" s="36" t="s"/>
      <x:c r="F94" s="36" t="s"/>
      <x:c r="G94" s="36" t="s"/>
      <x:c r="H94" s="38" t="s">
        <x:v>86</x:v>
      </x:c>
      <x:c r="I94" s="39" t="n">
        <x:v>1</x:v>
      </x:c>
      <x:c r="J94" s="40" t="s"/>
      <x:c r="K94" s="41">
        <x:f>ROUND(K105,2)</x:f>
      </x:c>
      <x:c r="L94" s="37" t="s">
        <x:v>154</x:v>
      </x:c>
      <x:c r="M94" s="36" t="s"/>
      <x:c r="N94" s="36" t="s"/>
      <x:c r="O94" s="36" t="s"/>
      <x:c r="P94" s="36" t="s"/>
      <x:c r="Q94" s="36" t="s"/>
      <x:c r="R94" s="36" t="s"/>
      <x:c r="S94" s="36" t="s"/>
      <x:c r="T94" s="36" t="s"/>
      <x:c r="U94" s="36" t="s"/>
      <x:c r="V94" s="36" t="s"/>
      <x:c r="W94" s="36" t="s"/>
      <x:c r="X94" s="36" t="s"/>
      <x:c r="Y94" s="36" t="s"/>
      <x:c r="Z94" s="36" t="s"/>
      <x:c r="AA94" s="36" t="s"/>
    </x:row>
    <x:row r="95" spans="1:27">
      <x:c r="B95" s="13" t="s">
        <x:v>88</x:v>
      </x:c>
    </x:row>
    <x:row r="96" spans="1:27">
      <x:c r="B96" s="0" t="s">
        <x:v>104</x:v>
      </x:c>
      <x:c r="C96" s="0" t="s">
        <x:v>26</x:v>
      </x:c>
      <x:c r="D96" s="0" t="s">
        <x:v>105</x:v>
      </x:c>
      <x:c r="E96" s="42" t="n">
        <x:v>0.2</x:v>
      </x:c>
      <x:c r="F96" s="0" t="s">
        <x:v>91</x:v>
      </x:c>
      <x:c r="G96" s="0" t="s">
        <x:v>92</x:v>
      </x:c>
      <x:c r="H96" s="43" t="n">
        <x:v>30.41</x:v>
      </x:c>
      <x:c r="I96" s="0" t="s">
        <x:v>93</x:v>
      </x:c>
      <x:c r="J96" s="44">
        <x:f>ROUND(E96/I94* H96,5)</x:f>
      </x:c>
      <x:c r="K96" s="45" t="s"/>
    </x:row>
    <x:row r="97" spans="1:27">
      <x:c r="B97" s="0" t="s">
        <x:v>106</x:v>
      </x:c>
      <x:c r="C97" s="0" t="s">
        <x:v>26</x:v>
      </x:c>
      <x:c r="D97" s="0" t="s">
        <x:v>107</x:v>
      </x:c>
      <x:c r="E97" s="42" t="n">
        <x:v>0.05</x:v>
      </x:c>
      <x:c r="F97" s="0" t="s">
        <x:v>91</x:v>
      </x:c>
      <x:c r="G97" s="0" t="s">
        <x:v>92</x:v>
      </x:c>
      <x:c r="H97" s="43" t="n">
        <x:v>26.08</x:v>
      </x:c>
      <x:c r="I97" s="0" t="s">
        <x:v>93</x:v>
      </x:c>
      <x:c r="J97" s="44">
        <x:f>ROUND(E97/I94* H97,5)</x:f>
      </x:c>
      <x:c r="K97" s="45" t="s"/>
    </x:row>
    <x:row r="98" spans="1:27">
      <x:c r="D98" s="46" t="s">
        <x:v>96</x:v>
      </x:c>
      <x:c r="E98" s="45" t="s"/>
      <x:c r="H98" s="45" t="s"/>
      <x:c r="K98" s="43">
        <x:f>SUM(J96:J97)</x:f>
      </x:c>
    </x:row>
    <x:row r="99" spans="1:27">
      <x:c r="B99" s="13" t="s">
        <x:v>108</x:v>
      </x:c>
      <x:c r="E99" s="45" t="s"/>
      <x:c r="H99" s="45" t="s"/>
      <x:c r="K99" s="45" t="s"/>
    </x:row>
    <x:row r="100" spans="1:27">
      <x:c r="B100" s="0" t="s">
        <x:v>155</x:v>
      </x:c>
      <x:c r="C100" s="0" t="s">
        <x:v>12</x:v>
      </x:c>
      <x:c r="D100" s="0" t="s">
        <x:v>156</x:v>
      </x:c>
      <x:c r="E100" s="42" t="n">
        <x:v>1</x:v>
      </x:c>
      <x:c r="G100" s="0" t="s">
        <x:v>92</x:v>
      </x:c>
      <x:c r="H100" s="43" t="n">
        <x:v>2.45</x:v>
      </x:c>
      <x:c r="I100" s="0" t="s">
        <x:v>93</x:v>
      </x:c>
      <x:c r="J100" s="44">
        <x:f>ROUND(E100* H100,5)</x:f>
      </x:c>
      <x:c r="K100" s="45" t="s"/>
    </x:row>
    <x:row r="101" spans="1:27">
      <x:c r="D101" s="46" t="s">
        <x:v>115</x:v>
      </x:c>
      <x:c r="E101" s="45" t="s"/>
      <x:c r="H101" s="45" t="s"/>
      <x:c r="K101" s="43">
        <x:f>SUM(J100:J100)</x:f>
      </x:c>
    </x:row>
    <x:row r="102" spans="1:27">
      <x:c r="E102" s="45" t="s"/>
      <x:c r="H102" s="45" t="s"/>
      <x:c r="K102" s="45" t="s"/>
    </x:row>
    <x:row r="103" spans="1:27">
      <x:c r="D103" s="46" t="s">
        <x:v>97</x:v>
      </x:c>
      <x:c r="E103" s="45" t="s"/>
      <x:c r="H103" s="45" t="n">
        <x:v>1.5</x:v>
      </x:c>
      <x:c r="I103" s="0" t="s">
        <x:v>98</x:v>
      </x:c>
      <x:c r="J103" s="0">
        <x:f>ROUND(H103/100*K98,5)</x:f>
      </x:c>
      <x:c r="K103" s="45" t="s"/>
    </x:row>
    <x:row r="104" spans="1:27">
      <x:c r="D104" s="46" t="s">
        <x:v>99</x:v>
      </x:c>
      <x:c r="E104" s="45" t="s"/>
      <x:c r="H104" s="45" t="s"/>
      <x:c r="K104" s="47">
        <x:f>SUM(J95:J103)</x:f>
      </x:c>
    </x:row>
    <x:row r="105" spans="1:27">
      <x:c r="D105" s="46" t="s">
        <x:v>100</x:v>
      </x:c>
      <x:c r="E105" s="45" t="s"/>
      <x:c r="H105" s="45" t="s"/>
      <x:c r="K105" s="47">
        <x:f>SUM(K104:K104)</x:f>
      </x:c>
    </x:row>
    <x:row r="107" spans="1:27" customFormat="1" ht="45" customHeight="1">
      <x:c r="A107" s="35" t="s">
        <x:v>157</x:v>
      </x:c>
      <x:c r="B107" s="35" t="s">
        <x:v>74</x:v>
      </x:c>
      <x:c r="C107" s="36" t="s">
        <x:v>12</x:v>
      </x:c>
      <x:c r="D107" s="37" t="s">
        <x:v>75</x:v>
      </x:c>
      <x:c r="E107" s="36" t="s"/>
      <x:c r="F107" s="36" t="s"/>
      <x:c r="G107" s="36" t="s"/>
      <x:c r="H107" s="38" t="s">
        <x:v>86</x:v>
      </x:c>
      <x:c r="I107" s="39" t="n">
        <x:v>1</x:v>
      </x:c>
      <x:c r="J107" s="40" t="s"/>
      <x:c r="K107" s="41" t="n">
        <x:v>431.09</x:v>
      </x:c>
      <x:c r="L107" s="37" t="s">
        <x:v>75</x:v>
      </x:c>
      <x:c r="M107" s="36" t="s"/>
      <x:c r="N107" s="36" t="s"/>
      <x:c r="O107" s="36" t="s"/>
      <x:c r="P107" s="36" t="s"/>
      <x:c r="Q107" s="36" t="s"/>
      <x:c r="R107" s="36" t="s"/>
      <x:c r="S107" s="36" t="s"/>
      <x:c r="T107" s="36" t="s"/>
      <x:c r="U107" s="36" t="s"/>
      <x:c r="V107" s="36" t="s"/>
      <x:c r="W107" s="36" t="s"/>
      <x:c r="X107" s="36" t="s"/>
      <x:c r="Y107" s="36" t="s"/>
      <x:c r="Z107" s="36" t="s"/>
      <x:c r="AA107" s="36" t="s"/>
    </x:row>
    <x:row r="108" spans="1:27" customFormat="1" ht="45" customHeight="1">
      <x:c r="A108" s="35" t="s">
        <x:v>158</x:v>
      </x:c>
      <x:c r="B108" s="35" t="s">
        <x:v>51</x:v>
      </x:c>
      <x:c r="C108" s="36" t="s">
        <x:v>47</x:v>
      </x:c>
      <x:c r="D108" s="37" t="s">
        <x:v>52</x:v>
      </x:c>
      <x:c r="E108" s="36" t="s"/>
      <x:c r="F108" s="36" t="s"/>
      <x:c r="G108" s="36" t="s"/>
      <x:c r="H108" s="38" t="s">
        <x:v>86</x:v>
      </x:c>
      <x:c r="I108" s="39" t="n">
        <x:v>1</x:v>
      </x:c>
      <x:c r="J108" s="40" t="s"/>
      <x:c r="K108" s="41">
        <x:f>ROUND(K119,2)</x:f>
      </x:c>
      <x:c r="L108" s="37" t="s">
        <x:v>159</x:v>
      </x:c>
      <x:c r="M108" s="36" t="s"/>
      <x:c r="N108" s="36" t="s"/>
      <x:c r="O108" s="36" t="s"/>
      <x:c r="P108" s="36" t="s"/>
      <x:c r="Q108" s="36" t="s"/>
      <x:c r="R108" s="36" t="s"/>
      <x:c r="S108" s="36" t="s"/>
      <x:c r="T108" s="36" t="s"/>
      <x:c r="U108" s="36" t="s"/>
      <x:c r="V108" s="36" t="s"/>
      <x:c r="W108" s="36" t="s"/>
      <x:c r="X108" s="36" t="s"/>
      <x:c r="Y108" s="36" t="s"/>
      <x:c r="Z108" s="36" t="s"/>
      <x:c r="AA108" s="36" t="s"/>
    </x:row>
    <x:row r="109" spans="1:27">
      <x:c r="B109" s="13" t="s">
        <x:v>88</x:v>
      </x:c>
    </x:row>
    <x:row r="110" spans="1:27">
      <x:c r="B110" s="0" t="s">
        <x:v>129</x:v>
      </x:c>
      <x:c r="C110" s="0" t="s">
        <x:v>26</x:v>
      </x:c>
      <x:c r="D110" s="0" t="s">
        <x:v>130</x:v>
      </x:c>
      <x:c r="E110" s="42" t="n">
        <x:v>0.6</x:v>
      </x:c>
      <x:c r="F110" s="0" t="s">
        <x:v>91</x:v>
      </x:c>
      <x:c r="G110" s="0" t="s">
        <x:v>92</x:v>
      </x:c>
      <x:c r="H110" s="43" t="n">
        <x:v>30.41</x:v>
      </x:c>
      <x:c r="I110" s="0" t="s">
        <x:v>93</x:v>
      </x:c>
      <x:c r="J110" s="44">
        <x:f>ROUND(E110/I108* H110,5)</x:f>
      </x:c>
      <x:c r="K110" s="45" t="s"/>
    </x:row>
    <x:row r="111" spans="1:27">
      <x:c r="B111" s="0" t="s">
        <x:v>131</x:v>
      </x:c>
      <x:c r="C111" s="0" t="s">
        <x:v>26</x:v>
      </x:c>
      <x:c r="D111" s="0" t="s">
        <x:v>132</x:v>
      </x:c>
      <x:c r="E111" s="42" t="n">
        <x:v>1.2</x:v>
      </x:c>
      <x:c r="F111" s="0" t="s">
        <x:v>91</x:v>
      </x:c>
      <x:c r="G111" s="0" t="s">
        <x:v>92</x:v>
      </x:c>
      <x:c r="H111" s="43" t="n">
        <x:v>26.12</x:v>
      </x:c>
      <x:c r="I111" s="0" t="s">
        <x:v>93</x:v>
      </x:c>
      <x:c r="J111" s="44">
        <x:f>ROUND(E111/I108* H111,5)</x:f>
      </x:c>
      <x:c r="K111" s="45" t="s"/>
    </x:row>
    <x:row r="112" spans="1:27">
      <x:c r="D112" s="46" t="s">
        <x:v>96</x:v>
      </x:c>
      <x:c r="E112" s="45" t="s"/>
      <x:c r="H112" s="45" t="s"/>
      <x:c r="K112" s="43">
        <x:f>SUM(J110:J111)</x:f>
      </x:c>
    </x:row>
    <x:row r="113" spans="1:27">
      <x:c r="B113" s="13" t="s">
        <x:v>160</x:v>
      </x:c>
      <x:c r="E113" s="45" t="s"/>
      <x:c r="H113" s="45" t="s"/>
      <x:c r="K113" s="45" t="s"/>
    </x:row>
    <x:row r="114" spans="1:27">
      <x:c r="B114" s="0" t="s">
        <x:v>161</x:v>
      </x:c>
      <x:c r="C114" s="0" t="s">
        <x:v>26</x:v>
      </x:c>
      <x:c r="D114" s="0" t="s">
        <x:v>162</x:v>
      </x:c>
      <x:c r="E114" s="42" t="n">
        <x:v>0.2</x:v>
      </x:c>
      <x:c r="F114" s="0" t="s">
        <x:v>91</x:v>
      </x:c>
      <x:c r="G114" s="0" t="s">
        <x:v>92</x:v>
      </x:c>
      <x:c r="H114" s="43" t="n">
        <x:v>45.45</x:v>
      </x:c>
      <x:c r="I114" s="0" t="s">
        <x:v>93</x:v>
      </x:c>
      <x:c r="J114" s="44">
        <x:f>ROUND(E114/I108* H114,5)</x:f>
      </x:c>
      <x:c r="K114" s="45" t="s"/>
    </x:row>
    <x:row r="115" spans="1:27">
      <x:c r="D115" s="46" t="s">
        <x:v>163</x:v>
      </x:c>
      <x:c r="E115" s="45" t="s"/>
      <x:c r="H115" s="45" t="s"/>
      <x:c r="K115" s="43">
        <x:f>SUM(J114:J114)</x:f>
      </x:c>
    </x:row>
    <x:row r="116" spans="1:27">
      <x:c r="E116" s="45" t="s"/>
      <x:c r="H116" s="45" t="s"/>
      <x:c r="K116" s="45" t="s"/>
    </x:row>
    <x:row r="117" spans="1:27">
      <x:c r="D117" s="46" t="s">
        <x:v>97</x:v>
      </x:c>
      <x:c r="E117" s="45" t="s"/>
      <x:c r="H117" s="45" t="n">
        <x:v>1.5</x:v>
      </x:c>
      <x:c r="I117" s="0" t="s">
        <x:v>98</x:v>
      </x:c>
      <x:c r="J117" s="0">
        <x:f>ROUND(H117/100*K112,5)</x:f>
      </x:c>
      <x:c r="K117" s="45" t="s"/>
    </x:row>
    <x:row r="118" spans="1:27">
      <x:c r="D118" s="46" t="s">
        <x:v>99</x:v>
      </x:c>
      <x:c r="E118" s="45" t="s"/>
      <x:c r="H118" s="45" t="s"/>
      <x:c r="K118" s="47">
        <x:f>SUM(J109:J117)</x:f>
      </x:c>
    </x:row>
    <x:row r="119" spans="1:27">
      <x:c r="D119" s="46" t="s">
        <x:v>100</x:v>
      </x:c>
      <x:c r="E119" s="45" t="s"/>
      <x:c r="H119" s="45" t="s"/>
      <x:c r="K119" s="47">
        <x:f>SUM(K118:K118)</x:f>
      </x:c>
    </x:row>
    <x:row r="121" spans="1:27" customFormat="1" ht="45" customHeight="1">
      <x:c r="A121" s="35" t="s">
        <x:v>164</x:v>
      </x:c>
      <x:c r="B121" s="35" t="s">
        <x:v>11</x:v>
      </x:c>
      <x:c r="C121" s="36" t="s">
        <x:v>12</x:v>
      </x:c>
      <x:c r="D121" s="37" t="s">
        <x:v>13</x:v>
      </x:c>
      <x:c r="E121" s="36" t="s"/>
      <x:c r="F121" s="36" t="s"/>
      <x:c r="G121" s="36" t="s"/>
      <x:c r="H121" s="38" t="s">
        <x:v>86</x:v>
      </x:c>
      <x:c r="I121" s="39" t="n">
        <x:v>1</x:v>
      </x:c>
      <x:c r="J121" s="40" t="s"/>
      <x:c r="K121" s="41">
        <x:f>ROUND(K132,2)</x:f>
      </x:c>
      <x:c r="L121" s="37" t="s">
        <x:v>165</x:v>
      </x:c>
      <x:c r="M121" s="36" t="s"/>
      <x:c r="N121" s="36" t="s"/>
      <x:c r="O121" s="36" t="s"/>
      <x:c r="P121" s="36" t="s"/>
      <x:c r="Q121" s="36" t="s"/>
      <x:c r="R121" s="36" t="s"/>
      <x:c r="S121" s="36" t="s"/>
      <x:c r="T121" s="36" t="s"/>
      <x:c r="U121" s="36" t="s"/>
      <x:c r="V121" s="36" t="s"/>
      <x:c r="W121" s="36" t="s"/>
      <x:c r="X121" s="36" t="s"/>
      <x:c r="Y121" s="36" t="s"/>
      <x:c r="Z121" s="36" t="s"/>
      <x:c r="AA121" s="36" t="s"/>
    </x:row>
    <x:row r="122" spans="1:27">
      <x:c r="B122" s="13" t="s">
        <x:v>88</x:v>
      </x:c>
    </x:row>
    <x:row r="123" spans="1:27">
      <x:c r="B123" s="0" t="s">
        <x:v>89</x:v>
      </x:c>
      <x:c r="C123" s="0" t="s">
        <x:v>26</x:v>
      </x:c>
      <x:c r="D123" s="0" t="s">
        <x:v>90</x:v>
      </x:c>
      <x:c r="E123" s="42" t="n">
        <x:v>12</x:v>
      </x:c>
      <x:c r="F123" s="0" t="s">
        <x:v>91</x:v>
      </x:c>
      <x:c r="G123" s="0" t="s">
        <x:v>92</x:v>
      </x:c>
      <x:c r="H123" s="43" t="n">
        <x:v>26.08</x:v>
      </x:c>
      <x:c r="I123" s="0" t="s">
        <x:v>93</x:v>
      </x:c>
      <x:c r="J123" s="44">
        <x:f>ROUND(E123/I121* H123,5)</x:f>
      </x:c>
      <x:c r="K123" s="45" t="s"/>
    </x:row>
    <x:row r="124" spans="1:27">
      <x:c r="B124" s="0" t="s">
        <x:v>94</x:v>
      </x:c>
      <x:c r="C124" s="0" t="s">
        <x:v>26</x:v>
      </x:c>
      <x:c r="D124" s="0" t="s">
        <x:v>95</x:v>
      </x:c>
      <x:c r="E124" s="42" t="n">
        <x:v>12</x:v>
      </x:c>
      <x:c r="F124" s="0" t="s">
        <x:v>91</x:v>
      </x:c>
      <x:c r="G124" s="0" t="s">
        <x:v>92</x:v>
      </x:c>
      <x:c r="H124" s="43" t="n">
        <x:v>30.41</x:v>
      </x:c>
      <x:c r="I124" s="0" t="s">
        <x:v>93</x:v>
      </x:c>
      <x:c r="J124" s="44">
        <x:f>ROUND(E124/I121* H124,5)</x:f>
      </x:c>
      <x:c r="K124" s="45" t="s"/>
    </x:row>
    <x:row r="125" spans="1:27">
      <x:c r="D125" s="46" t="s">
        <x:v>96</x:v>
      </x:c>
      <x:c r="E125" s="45" t="s"/>
      <x:c r="H125" s="45" t="s"/>
      <x:c r="K125" s="43">
        <x:f>SUM(J123:J124)</x:f>
      </x:c>
    </x:row>
    <x:row r="126" spans="1:27">
      <x:c r="B126" s="13" t="s">
        <x:v>108</x:v>
      </x:c>
      <x:c r="E126" s="45" t="s"/>
      <x:c r="H126" s="45" t="s"/>
      <x:c r="K126" s="45" t="s"/>
    </x:row>
    <x:row r="127" spans="1:27">
      <x:c r="B127" s="0" t="s">
        <x:v>166</x:v>
      </x:c>
      <x:c r="C127" s="0" t="s">
        <x:v>12</x:v>
      </x:c>
      <x:c r="D127" s="0" t="s">
        <x:v>167</x:v>
      </x:c>
      <x:c r="E127" s="42" t="n">
        <x:v>1</x:v>
      </x:c>
      <x:c r="G127" s="0" t="s">
        <x:v>92</x:v>
      </x:c>
      <x:c r="H127" s="43" t="n">
        <x:v>11991.54</x:v>
      </x:c>
      <x:c r="I127" s="0" t="s">
        <x:v>93</x:v>
      </x:c>
      <x:c r="J127" s="44">
        <x:f>ROUND(E127* H127,5)</x:f>
      </x:c>
      <x:c r="K127" s="45" t="s"/>
    </x:row>
    <x:row r="128" spans="1:27">
      <x:c r="D128" s="46" t="s">
        <x:v>115</x:v>
      </x:c>
      <x:c r="E128" s="45" t="s"/>
      <x:c r="H128" s="45" t="s"/>
      <x:c r="K128" s="43">
        <x:f>SUM(J127:J127)</x:f>
      </x:c>
    </x:row>
    <x:row r="129" spans="1:27">
      <x:c r="E129" s="45" t="s"/>
      <x:c r="H129" s="45" t="s"/>
      <x:c r="K129" s="45" t="s"/>
    </x:row>
    <x:row r="130" spans="1:27">
      <x:c r="D130" s="46" t="s">
        <x:v>97</x:v>
      </x:c>
      <x:c r="E130" s="45" t="s"/>
      <x:c r="H130" s="45" t="n">
        <x:v>1.5</x:v>
      </x:c>
      <x:c r="I130" s="0" t="s">
        <x:v>98</x:v>
      </x:c>
      <x:c r="J130" s="0">
        <x:f>ROUND(H130/100*K125,5)</x:f>
      </x:c>
      <x:c r="K130" s="45" t="s"/>
    </x:row>
    <x:row r="131" spans="1:27">
      <x:c r="D131" s="46" t="s">
        <x:v>99</x:v>
      </x:c>
      <x:c r="E131" s="45" t="s"/>
      <x:c r="H131" s="45" t="s"/>
      <x:c r="K131" s="47">
        <x:f>SUM(J122:J130)</x:f>
      </x:c>
    </x:row>
    <x:row r="132" spans="1:27">
      <x:c r="D132" s="46" t="s">
        <x:v>100</x:v>
      </x:c>
      <x:c r="E132" s="45" t="s"/>
      <x:c r="H132" s="45" t="s"/>
      <x:c r="K132" s="47">
        <x:f>SUM(K131:K131)</x:f>
      </x:c>
    </x:row>
    <x:row r="134" spans="1:27" customFormat="1" ht="45" customHeight="1">
      <x:c r="A134" s="35" t="s">
        <x:v>168</x:v>
      </x:c>
      <x:c r="B134" s="35" t="s">
        <x:v>46</x:v>
      </x:c>
      <x:c r="C134" s="36" t="s">
        <x:v>47</x:v>
      </x:c>
      <x:c r="D134" s="37" t="s">
        <x:v>48</x:v>
      </x:c>
      <x:c r="E134" s="36" t="s"/>
      <x:c r="F134" s="36" t="s"/>
      <x:c r="G134" s="36" t="s"/>
      <x:c r="H134" s="38" t="s">
        <x:v>86</x:v>
      </x:c>
      <x:c r="I134" s="39" t="n">
        <x:v>1</x:v>
      </x:c>
      <x:c r="J134" s="40" t="s"/>
      <x:c r="K134" s="41">
        <x:f>ROUND(K146,2)</x:f>
      </x:c>
      <x:c r="L134" s="37" t="s">
        <x:v>169</x:v>
      </x:c>
      <x:c r="M134" s="36" t="s"/>
      <x:c r="N134" s="36" t="s"/>
      <x:c r="O134" s="36" t="s"/>
      <x:c r="P134" s="36" t="s"/>
      <x:c r="Q134" s="36" t="s"/>
      <x:c r="R134" s="36" t="s"/>
      <x:c r="S134" s="36" t="s"/>
      <x:c r="T134" s="36" t="s"/>
      <x:c r="U134" s="36" t="s"/>
      <x:c r="V134" s="36" t="s"/>
      <x:c r="W134" s="36" t="s"/>
      <x:c r="X134" s="36" t="s"/>
      <x:c r="Y134" s="36" t="s"/>
      <x:c r="Z134" s="36" t="s"/>
      <x:c r="AA134" s="36" t="s"/>
    </x:row>
    <x:row r="135" spans="1:27">
      <x:c r="B135" s="13" t="s">
        <x:v>88</x:v>
      </x:c>
    </x:row>
    <x:row r="136" spans="1:27">
      <x:c r="B136" s="0" t="s">
        <x:v>89</x:v>
      </x:c>
      <x:c r="C136" s="0" t="s">
        <x:v>26</x:v>
      </x:c>
      <x:c r="D136" s="0" t="s">
        <x:v>90</x:v>
      </x:c>
      <x:c r="E136" s="42" t="n">
        <x:v>0.65</x:v>
      </x:c>
      <x:c r="F136" s="0" t="s">
        <x:v>91</x:v>
      </x:c>
      <x:c r="G136" s="0" t="s">
        <x:v>92</x:v>
      </x:c>
      <x:c r="H136" s="43" t="n">
        <x:v>26.08</x:v>
      </x:c>
      <x:c r="I136" s="0" t="s">
        <x:v>93</x:v>
      </x:c>
      <x:c r="J136" s="44">
        <x:f>ROUND(E136/I134* H136,5)</x:f>
      </x:c>
      <x:c r="K136" s="45" t="s"/>
    </x:row>
    <x:row r="137" spans="1:27">
      <x:c r="B137" s="0" t="s">
        <x:v>94</x:v>
      </x:c>
      <x:c r="C137" s="0" t="s">
        <x:v>26</x:v>
      </x:c>
      <x:c r="D137" s="0" t="s">
        <x:v>95</x:v>
      </x:c>
      <x:c r="E137" s="42" t="n">
        <x:v>0.65</x:v>
      </x:c>
      <x:c r="F137" s="0" t="s">
        <x:v>91</x:v>
      </x:c>
      <x:c r="G137" s="0" t="s">
        <x:v>92</x:v>
      </x:c>
      <x:c r="H137" s="43" t="n">
        <x:v>30.41</x:v>
      </x:c>
      <x:c r="I137" s="0" t="s">
        <x:v>93</x:v>
      </x:c>
      <x:c r="J137" s="44">
        <x:f>ROUND(E137/I134* H137,5)</x:f>
      </x:c>
      <x:c r="K137" s="45" t="s"/>
    </x:row>
    <x:row r="138" spans="1:27">
      <x:c r="D138" s="46" t="s">
        <x:v>96</x:v>
      </x:c>
      <x:c r="E138" s="45" t="s"/>
      <x:c r="H138" s="45" t="s"/>
      <x:c r="K138" s="43">
        <x:f>SUM(J136:J137)</x:f>
      </x:c>
    </x:row>
    <x:row r="139" spans="1:27">
      <x:c r="B139" s="13" t="s">
        <x:v>108</x:v>
      </x:c>
      <x:c r="E139" s="45" t="s"/>
      <x:c r="H139" s="45" t="s"/>
      <x:c r="K139" s="45" t="s"/>
    </x:row>
    <x:row r="140" spans="1:27">
      <x:c r="B140" s="0" t="s">
        <x:v>170</x:v>
      </x:c>
      <x:c r="C140" s="0" t="s">
        <x:v>12</x:v>
      </x:c>
      <x:c r="D140" s="0" t="s">
        <x:v>171</x:v>
      </x:c>
      <x:c r="E140" s="42" t="n">
        <x:v>0.15</x:v>
      </x:c>
      <x:c r="G140" s="0" t="s">
        <x:v>92</x:v>
      </x:c>
      <x:c r="H140" s="43" t="n">
        <x:v>5.39</x:v>
      </x:c>
      <x:c r="I140" s="0" t="s">
        <x:v>93</x:v>
      </x:c>
      <x:c r="J140" s="44">
        <x:f>ROUND(E140* H140,5)</x:f>
      </x:c>
      <x:c r="K140" s="45" t="s"/>
    </x:row>
    <x:row r="141" spans="1:27">
      <x:c r="B141" s="0" t="s">
        <x:v>172</x:v>
      </x:c>
      <x:c r="C141" s="0" t="s">
        <x:v>47</x:v>
      </x:c>
      <x:c r="D141" s="0" t="s">
        <x:v>173</x:v>
      </x:c>
      <x:c r="E141" s="42" t="n">
        <x:v>1</x:v>
      </x:c>
      <x:c r="G141" s="0" t="s">
        <x:v>92</x:v>
      </x:c>
      <x:c r="H141" s="43" t="n">
        <x:v>22.38</x:v>
      </x:c>
      <x:c r="I141" s="0" t="s">
        <x:v>93</x:v>
      </x:c>
      <x:c r="J141" s="44">
        <x:f>ROUND(E141* H141,5)</x:f>
      </x:c>
      <x:c r="K141" s="45" t="s"/>
    </x:row>
    <x:row r="142" spans="1:27">
      <x:c r="D142" s="46" t="s">
        <x:v>115</x:v>
      </x:c>
      <x:c r="E142" s="45" t="s"/>
      <x:c r="H142" s="45" t="s"/>
      <x:c r="K142" s="43">
        <x:f>SUM(J140:J141)</x:f>
      </x:c>
    </x:row>
    <x:row r="143" spans="1:27">
      <x:c r="E143" s="45" t="s"/>
      <x:c r="H143" s="45" t="s"/>
      <x:c r="K143" s="45" t="s"/>
    </x:row>
    <x:row r="144" spans="1:27">
      <x:c r="D144" s="46" t="s">
        <x:v>97</x:v>
      </x:c>
      <x:c r="E144" s="45" t="s"/>
      <x:c r="H144" s="45" t="n">
        <x:v>1.5</x:v>
      </x:c>
      <x:c r="I144" s="0" t="s">
        <x:v>98</x:v>
      </x:c>
      <x:c r="J144" s="0">
        <x:f>ROUND(H144/100*K138,5)</x:f>
      </x:c>
      <x:c r="K144" s="45" t="s"/>
    </x:row>
    <x:row r="145" spans="1:27">
      <x:c r="D145" s="46" t="s">
        <x:v>99</x:v>
      </x:c>
      <x:c r="E145" s="45" t="s"/>
      <x:c r="H145" s="45" t="s"/>
      <x:c r="K145" s="47">
        <x:f>SUM(J135:J144)</x:f>
      </x:c>
    </x:row>
    <x:row r="146" spans="1:27">
      <x:c r="D146" s="46" t="s">
        <x:v>100</x:v>
      </x:c>
      <x:c r="E146" s="45" t="s"/>
      <x:c r="H146" s="45" t="s"/>
      <x:c r="K146" s="47">
        <x:f>SUM(K145:K145)</x:f>
      </x:c>
    </x:row>
    <x:row r="148" spans="1:27" customFormat="1" ht="45" customHeight="1">
      <x:c r="A148" s="35" t="s">
        <x:v>174</x:v>
      </x:c>
      <x:c r="B148" s="35" t="s">
        <x:v>49</x:v>
      </x:c>
      <x:c r="C148" s="36" t="s">
        <x:v>21</x:v>
      </x:c>
      <x:c r="D148" s="37" t="s">
        <x:v>50</x:v>
      </x:c>
      <x:c r="E148" s="36" t="s"/>
      <x:c r="F148" s="36" t="s"/>
      <x:c r="G148" s="36" t="s"/>
      <x:c r="H148" s="38" t="s">
        <x:v>86</x:v>
      </x:c>
      <x:c r="I148" s="39" t="n">
        <x:v>1</x:v>
      </x:c>
      <x:c r="J148" s="40" t="s"/>
      <x:c r="K148" s="41">
        <x:f>ROUND(K158,2)</x:f>
      </x:c>
      <x:c r="L148" s="37" t="s">
        <x:v>175</x:v>
      </x:c>
      <x:c r="M148" s="36" t="s"/>
      <x:c r="N148" s="36" t="s"/>
      <x:c r="O148" s="36" t="s"/>
      <x:c r="P148" s="36" t="s"/>
      <x:c r="Q148" s="36" t="s"/>
      <x:c r="R148" s="36" t="s"/>
      <x:c r="S148" s="36" t="s"/>
      <x:c r="T148" s="36" t="s"/>
      <x:c r="U148" s="36" t="s"/>
      <x:c r="V148" s="36" t="s"/>
      <x:c r="W148" s="36" t="s"/>
      <x:c r="X148" s="36" t="s"/>
      <x:c r="Y148" s="36" t="s"/>
      <x:c r="Z148" s="36" t="s"/>
      <x:c r="AA148" s="36" t="s"/>
    </x:row>
    <x:row r="149" spans="1:27">
      <x:c r="B149" s="13" t="s">
        <x:v>88</x:v>
      </x:c>
    </x:row>
    <x:row r="150" spans="1:27">
      <x:c r="B150" s="0" t="s">
        <x:v>94</x:v>
      </x:c>
      <x:c r="C150" s="0" t="s">
        <x:v>26</x:v>
      </x:c>
      <x:c r="D150" s="0" t="s">
        <x:v>95</x:v>
      </x:c>
      <x:c r="E150" s="42" t="n">
        <x:v>0.1</x:v>
      </x:c>
      <x:c r="F150" s="0" t="s">
        <x:v>91</x:v>
      </x:c>
      <x:c r="G150" s="0" t="s">
        <x:v>92</x:v>
      </x:c>
      <x:c r="H150" s="43" t="n">
        <x:v>30.41</x:v>
      </x:c>
      <x:c r="I150" s="0" t="s">
        <x:v>93</x:v>
      </x:c>
      <x:c r="J150" s="44">
        <x:f>ROUND(E150/I148* H150,5)</x:f>
      </x:c>
      <x:c r="K150" s="45" t="s"/>
    </x:row>
    <x:row r="151" spans="1:27">
      <x:c r="D151" s="46" t="s">
        <x:v>96</x:v>
      </x:c>
      <x:c r="E151" s="45" t="s"/>
      <x:c r="H151" s="45" t="s"/>
      <x:c r="K151" s="43">
        <x:f>SUM(J150:J150)</x:f>
      </x:c>
    </x:row>
    <x:row r="152" spans="1:27">
      <x:c r="B152" s="13" t="s">
        <x:v>108</x:v>
      </x:c>
      <x:c r="E152" s="45" t="s"/>
      <x:c r="H152" s="45" t="s"/>
      <x:c r="K152" s="45" t="s"/>
    </x:row>
    <x:row r="153" spans="1:27">
      <x:c r="B153" s="0" t="s">
        <x:v>176</x:v>
      </x:c>
      <x:c r="C153" s="0" t="s">
        <x:v>21</x:v>
      </x:c>
      <x:c r="D153" s="0" t="s">
        <x:v>177</x:v>
      </x:c>
      <x:c r="E153" s="42" t="n">
        <x:v>1</x:v>
      </x:c>
      <x:c r="G153" s="0" t="s">
        <x:v>92</x:v>
      </x:c>
      <x:c r="H153" s="43" t="n">
        <x:v>4.05</x:v>
      </x:c>
      <x:c r="I153" s="0" t="s">
        <x:v>93</x:v>
      </x:c>
      <x:c r="J153" s="44">
        <x:f>ROUND(E153* H153,5)</x:f>
      </x:c>
      <x:c r="K153" s="45" t="s"/>
    </x:row>
    <x:row r="154" spans="1:27">
      <x:c r="D154" s="46" t="s">
        <x:v>115</x:v>
      </x:c>
      <x:c r="E154" s="45" t="s"/>
      <x:c r="H154" s="45" t="s"/>
      <x:c r="K154" s="43">
        <x:f>SUM(J153:J153)</x:f>
      </x:c>
    </x:row>
    <x:row r="155" spans="1:27">
      <x:c r="E155" s="45" t="s"/>
      <x:c r="H155" s="45" t="s"/>
      <x:c r="K155" s="45" t="s"/>
    </x:row>
    <x:row r="156" spans="1:27">
      <x:c r="D156" s="46" t="s">
        <x:v>97</x:v>
      </x:c>
      <x:c r="E156" s="45" t="s"/>
      <x:c r="H156" s="45" t="n">
        <x:v>2.5</x:v>
      </x:c>
      <x:c r="I156" s="0" t="s">
        <x:v>98</x:v>
      </x:c>
      <x:c r="J156" s="0">
        <x:f>ROUND(H156/100*K151,5)</x:f>
      </x:c>
      <x:c r="K156" s="45" t="s"/>
    </x:row>
    <x:row r="157" spans="1:27">
      <x:c r="D157" s="46" t="s">
        <x:v>99</x:v>
      </x:c>
      <x:c r="E157" s="45" t="s"/>
      <x:c r="H157" s="45" t="s"/>
      <x:c r="K157" s="47">
        <x:f>SUM(J149:J156)</x:f>
      </x:c>
    </x:row>
    <x:row r="158" spans="1:27">
      <x:c r="D158" s="46" t="s">
        <x:v>100</x:v>
      </x:c>
      <x:c r="E158" s="45" t="s"/>
      <x:c r="H158" s="45" t="s"/>
      <x:c r="K158" s="47">
        <x:f>SUM(K157:K157)</x:f>
      </x:c>
    </x:row>
    <x:row r="160" spans="1:27" customFormat="1" ht="45" customHeight="1">
      <x:c r="A160" s="35" t="s">
        <x:v>178</x:v>
      </x:c>
      <x:c r="B160" s="35" t="s">
        <x:v>69</x:v>
      </x:c>
      <x:c r="C160" s="36" t="s">
        <x:v>12</x:v>
      </x:c>
      <x:c r="D160" s="37" t="s">
        <x:v>70</x:v>
      </x:c>
      <x:c r="E160" s="36" t="s"/>
      <x:c r="F160" s="36" t="s"/>
      <x:c r="G160" s="36" t="s"/>
      <x:c r="H160" s="38" t="s">
        <x:v>86</x:v>
      </x:c>
      <x:c r="I160" s="39" t="n">
        <x:v>1</x:v>
      </x:c>
      <x:c r="J160" s="40" t="s"/>
      <x:c r="K160" s="41">
        <x:f>ROUND(K171,2)</x:f>
      </x:c>
      <x:c r="L160" s="37" t="s">
        <x:v>179</x:v>
      </x:c>
      <x:c r="M160" s="36" t="s"/>
      <x:c r="N160" s="36" t="s"/>
      <x:c r="O160" s="36" t="s"/>
      <x:c r="P160" s="36" t="s"/>
      <x:c r="Q160" s="36" t="s"/>
      <x:c r="R160" s="36" t="s"/>
      <x:c r="S160" s="36" t="s"/>
      <x:c r="T160" s="36" t="s"/>
      <x:c r="U160" s="36" t="s"/>
      <x:c r="V160" s="36" t="s"/>
      <x:c r="W160" s="36" t="s"/>
      <x:c r="X160" s="36" t="s"/>
      <x:c r="Y160" s="36" t="s"/>
      <x:c r="Z160" s="36" t="s"/>
      <x:c r="AA160" s="36" t="s"/>
    </x:row>
    <x:row r="161" spans="1:27">
      <x:c r="B161" s="13" t="s">
        <x:v>88</x:v>
      </x:c>
    </x:row>
    <x:row r="162" spans="1:27">
      <x:c r="B162" s="0" t="s">
        <x:v>89</x:v>
      </x:c>
      <x:c r="C162" s="0" t="s">
        <x:v>26</x:v>
      </x:c>
      <x:c r="D162" s="0" t="s">
        <x:v>90</x:v>
      </x:c>
      <x:c r="E162" s="42" t="n">
        <x:v>2</x:v>
      </x:c>
      <x:c r="F162" s="0" t="s">
        <x:v>91</x:v>
      </x:c>
      <x:c r="G162" s="0" t="s">
        <x:v>92</x:v>
      </x:c>
      <x:c r="H162" s="43" t="n">
        <x:v>26.08</x:v>
      </x:c>
      <x:c r="I162" s="0" t="s">
        <x:v>93</x:v>
      </x:c>
      <x:c r="J162" s="44">
        <x:f>ROUND(E162/I160* H162,5)</x:f>
      </x:c>
      <x:c r="K162" s="45" t="s"/>
    </x:row>
    <x:row r="163" spans="1:27">
      <x:c r="B163" s="0" t="s">
        <x:v>94</x:v>
      </x:c>
      <x:c r="C163" s="0" t="s">
        <x:v>26</x:v>
      </x:c>
      <x:c r="D163" s="0" t="s">
        <x:v>95</x:v>
      </x:c>
      <x:c r="E163" s="42" t="n">
        <x:v>2</x:v>
      </x:c>
      <x:c r="F163" s="0" t="s">
        <x:v>91</x:v>
      </x:c>
      <x:c r="G163" s="0" t="s">
        <x:v>92</x:v>
      </x:c>
      <x:c r="H163" s="43" t="n">
        <x:v>30.41</x:v>
      </x:c>
      <x:c r="I163" s="0" t="s">
        <x:v>93</x:v>
      </x:c>
      <x:c r="J163" s="44">
        <x:f>ROUND(E163/I160* H163,5)</x:f>
      </x:c>
      <x:c r="K163" s="45" t="s"/>
    </x:row>
    <x:row r="164" spans="1:27">
      <x:c r="D164" s="46" t="s">
        <x:v>96</x:v>
      </x:c>
      <x:c r="E164" s="45" t="s"/>
      <x:c r="H164" s="45" t="s"/>
      <x:c r="K164" s="43">
        <x:f>SUM(J162:J163)</x:f>
      </x:c>
    </x:row>
    <x:row r="165" spans="1:27">
      <x:c r="B165" s="13" t="s">
        <x:v>108</x:v>
      </x:c>
      <x:c r="E165" s="45" t="s"/>
      <x:c r="H165" s="45" t="s"/>
      <x:c r="K165" s="45" t="s"/>
    </x:row>
    <x:row r="166" spans="1:27">
      <x:c r="B166" s="0" t="s">
        <x:v>180</x:v>
      </x:c>
      <x:c r="C166" s="0" t="s">
        <x:v>12</x:v>
      </x:c>
      <x:c r="D166" s="0" t="s">
        <x:v>181</x:v>
      </x:c>
      <x:c r="E166" s="42" t="n">
        <x:v>1</x:v>
      </x:c>
      <x:c r="G166" s="0" t="s">
        <x:v>92</x:v>
      </x:c>
      <x:c r="H166" s="43" t="n">
        <x:v>976.5</x:v>
      </x:c>
      <x:c r="I166" s="0" t="s">
        <x:v>93</x:v>
      </x:c>
      <x:c r="J166" s="44">
        <x:f>ROUND(E166* H166,5)</x:f>
      </x:c>
      <x:c r="K166" s="45" t="s"/>
    </x:row>
    <x:row r="167" spans="1:27">
      <x:c r="D167" s="46" t="s">
        <x:v>115</x:v>
      </x:c>
      <x:c r="E167" s="45" t="s"/>
      <x:c r="H167" s="45" t="s"/>
      <x:c r="K167" s="43">
        <x:f>SUM(J166:J166)</x:f>
      </x:c>
    </x:row>
    <x:row r="168" spans="1:27">
      <x:c r="E168" s="45" t="s"/>
      <x:c r="H168" s="45" t="s"/>
      <x:c r="K168" s="45" t="s"/>
    </x:row>
    <x:row r="169" spans="1:27">
      <x:c r="D169" s="46" t="s">
        <x:v>97</x:v>
      </x:c>
      <x:c r="E169" s="45" t="s"/>
      <x:c r="H169" s="45" t="n">
        <x:v>1.5</x:v>
      </x:c>
      <x:c r="I169" s="0" t="s">
        <x:v>98</x:v>
      </x:c>
      <x:c r="J169" s="0">
        <x:f>ROUND(H169/100*K164,5)</x:f>
      </x:c>
      <x:c r="K169" s="45" t="s"/>
    </x:row>
    <x:row r="170" spans="1:27">
      <x:c r="D170" s="46" t="s">
        <x:v>99</x:v>
      </x:c>
      <x:c r="E170" s="45" t="s"/>
      <x:c r="H170" s="45" t="s"/>
      <x:c r="K170" s="47">
        <x:f>SUM(J161:J169)</x:f>
      </x:c>
    </x:row>
    <x:row r="171" spans="1:27">
      <x:c r="D171" s="46" t="s">
        <x:v>100</x:v>
      </x:c>
      <x:c r="E171" s="45" t="s"/>
      <x:c r="H171" s="45" t="s"/>
      <x:c r="K171" s="47">
        <x:f>SUM(K170:K170)</x:f>
      </x:c>
    </x:row>
    <x:row r="173" spans="1:27" customFormat="1" ht="45" customHeight="1">
      <x:c r="A173" s="35" t="s">
        <x:v>182</x:v>
      </x:c>
      <x:c r="B173" s="35" t="s">
        <x:v>16</x:v>
      </x:c>
      <x:c r="C173" s="36" t="s">
        <x:v>12</x:v>
      </x:c>
      <x:c r="D173" s="37" t="s">
        <x:v>17</x:v>
      </x:c>
      <x:c r="E173" s="36" t="s"/>
      <x:c r="F173" s="36" t="s"/>
      <x:c r="G173" s="36" t="s"/>
      <x:c r="H173" s="38" t="s">
        <x:v>86</x:v>
      </x:c>
      <x:c r="I173" s="39" t="n">
        <x:v>1</x:v>
      </x:c>
      <x:c r="J173" s="40" t="s"/>
      <x:c r="K173" s="41">
        <x:f>ROUND(K184,2)</x:f>
      </x:c>
      <x:c r="L173" s="37" t="s">
        <x:v>183</x:v>
      </x:c>
      <x:c r="M173" s="36" t="s"/>
      <x:c r="N173" s="36" t="s"/>
      <x:c r="O173" s="36" t="s"/>
      <x:c r="P173" s="36" t="s"/>
      <x:c r="Q173" s="36" t="s"/>
      <x:c r="R173" s="36" t="s"/>
      <x:c r="S173" s="36" t="s"/>
      <x:c r="T173" s="36" t="s"/>
      <x:c r="U173" s="36" t="s"/>
      <x:c r="V173" s="36" t="s"/>
      <x:c r="W173" s="36" t="s"/>
      <x:c r="X173" s="36" t="s"/>
      <x:c r="Y173" s="36" t="s"/>
      <x:c r="Z173" s="36" t="s"/>
      <x:c r="AA173" s="36" t="s"/>
    </x:row>
    <x:row r="174" spans="1:27">
      <x:c r="B174" s="13" t="s">
        <x:v>88</x:v>
      </x:c>
    </x:row>
    <x:row r="175" spans="1:27">
      <x:c r="B175" s="0" t="s">
        <x:v>89</x:v>
      </x:c>
      <x:c r="C175" s="0" t="s">
        <x:v>26</x:v>
      </x:c>
      <x:c r="D175" s="0" t="s">
        <x:v>90</x:v>
      </x:c>
      <x:c r="E175" s="42" t="n">
        <x:v>0.8</x:v>
      </x:c>
      <x:c r="F175" s="0" t="s">
        <x:v>91</x:v>
      </x:c>
      <x:c r="G175" s="0" t="s">
        <x:v>92</x:v>
      </x:c>
      <x:c r="H175" s="43" t="n">
        <x:v>26.08</x:v>
      </x:c>
      <x:c r="I175" s="0" t="s">
        <x:v>93</x:v>
      </x:c>
      <x:c r="J175" s="44">
        <x:f>ROUND(E175/I173* H175,5)</x:f>
      </x:c>
      <x:c r="K175" s="45" t="s"/>
    </x:row>
    <x:row r="176" spans="1:27">
      <x:c r="B176" s="0" t="s">
        <x:v>94</x:v>
      </x:c>
      <x:c r="C176" s="0" t="s">
        <x:v>26</x:v>
      </x:c>
      <x:c r="D176" s="0" t="s">
        <x:v>95</x:v>
      </x:c>
      <x:c r="E176" s="42" t="n">
        <x:v>0.8</x:v>
      </x:c>
      <x:c r="F176" s="0" t="s">
        <x:v>91</x:v>
      </x:c>
      <x:c r="G176" s="0" t="s">
        <x:v>92</x:v>
      </x:c>
      <x:c r="H176" s="43" t="n">
        <x:v>30.41</x:v>
      </x:c>
      <x:c r="I176" s="0" t="s">
        <x:v>93</x:v>
      </x:c>
      <x:c r="J176" s="44">
        <x:f>ROUND(E176/I173* H176,5)</x:f>
      </x:c>
      <x:c r="K176" s="45" t="s"/>
    </x:row>
    <x:row r="177" spans="1:27">
      <x:c r="D177" s="46" t="s">
        <x:v>96</x:v>
      </x:c>
      <x:c r="E177" s="45" t="s"/>
      <x:c r="H177" s="45" t="s"/>
      <x:c r="K177" s="43">
        <x:f>SUM(J175:J176)</x:f>
      </x:c>
    </x:row>
    <x:row r="178" spans="1:27">
      <x:c r="B178" s="13" t="s">
        <x:v>108</x:v>
      </x:c>
      <x:c r="E178" s="45" t="s"/>
      <x:c r="H178" s="45" t="s"/>
      <x:c r="K178" s="45" t="s"/>
    </x:row>
    <x:row r="179" spans="1:27">
      <x:c r="B179" s="0" t="s">
        <x:v>184</x:v>
      </x:c>
      <x:c r="C179" s="0" t="s">
        <x:v>12</x:v>
      </x:c>
      <x:c r="D179" s="0" t="s">
        <x:v>185</x:v>
      </x:c>
      <x:c r="E179" s="42" t="n">
        <x:v>1</x:v>
      </x:c>
      <x:c r="G179" s="0" t="s">
        <x:v>92</x:v>
      </x:c>
      <x:c r="H179" s="43" t="n">
        <x:v>469.49</x:v>
      </x:c>
      <x:c r="I179" s="0" t="s">
        <x:v>93</x:v>
      </x:c>
      <x:c r="J179" s="44">
        <x:f>ROUND(E179* H179,5)</x:f>
      </x:c>
      <x:c r="K179" s="45" t="s"/>
    </x:row>
    <x:row r="180" spans="1:27">
      <x:c r="D180" s="46" t="s">
        <x:v>115</x:v>
      </x:c>
      <x:c r="E180" s="45" t="s"/>
      <x:c r="H180" s="45" t="s"/>
      <x:c r="K180" s="43">
        <x:f>SUM(J179:J179)</x:f>
      </x:c>
    </x:row>
    <x:row r="181" spans="1:27">
      <x:c r="E181" s="45" t="s"/>
      <x:c r="H181" s="45" t="s"/>
      <x:c r="K181" s="45" t="s"/>
    </x:row>
    <x:row r="182" spans="1:27">
      <x:c r="D182" s="46" t="s">
        <x:v>97</x:v>
      </x:c>
      <x:c r="E182" s="45" t="s"/>
      <x:c r="H182" s="45" t="n">
        <x:v>1.5</x:v>
      </x:c>
      <x:c r="I182" s="0" t="s">
        <x:v>98</x:v>
      </x:c>
      <x:c r="J182" s="0">
        <x:f>ROUND(H182/100*K177,5)</x:f>
      </x:c>
      <x:c r="K182" s="45" t="s"/>
    </x:row>
    <x:row r="183" spans="1:27">
      <x:c r="D183" s="46" t="s">
        <x:v>99</x:v>
      </x:c>
      <x:c r="E183" s="45" t="s"/>
      <x:c r="H183" s="45" t="s"/>
      <x:c r="K183" s="47">
        <x:f>SUM(J174:J182)</x:f>
      </x:c>
    </x:row>
    <x:row r="184" spans="1:27">
      <x:c r="D184" s="46" t="s">
        <x:v>100</x:v>
      </x:c>
      <x:c r="E184" s="45" t="s"/>
      <x:c r="H184" s="45" t="s"/>
      <x:c r="K184" s="47">
        <x:f>SUM(K183:K183)</x:f>
      </x:c>
    </x:row>
    <x:row r="186" spans="1:27" customFormat="1" ht="45" customHeight="1">
      <x:c r="A186" s="35" t="s">
        <x:v>186</x:v>
      </x:c>
      <x:c r="B186" s="35" t="s">
        <x:v>28</x:v>
      </x:c>
      <x:c r="C186" s="36" t="s">
        <x:v>12</x:v>
      </x:c>
      <x:c r="D186" s="37" t="s">
        <x:v>29</x:v>
      </x:c>
      <x:c r="E186" s="36" t="s"/>
      <x:c r="F186" s="36" t="s"/>
      <x:c r="G186" s="36" t="s"/>
      <x:c r="H186" s="38" t="s">
        <x:v>86</x:v>
      </x:c>
      <x:c r="I186" s="39" t="n">
        <x:v>1</x:v>
      </x:c>
      <x:c r="J186" s="40" t="s"/>
      <x:c r="K186" s="41">
        <x:f>ROUND(K191,2)</x:f>
      </x:c>
      <x:c r="L186" s="37" t="s">
        <x:v>187</x:v>
      </x:c>
      <x:c r="M186" s="36" t="s"/>
      <x:c r="N186" s="36" t="s"/>
      <x:c r="O186" s="36" t="s"/>
      <x:c r="P186" s="36" t="s"/>
      <x:c r="Q186" s="36" t="s"/>
      <x:c r="R186" s="36" t="s"/>
      <x:c r="S186" s="36" t="s"/>
      <x:c r="T186" s="36" t="s"/>
      <x:c r="U186" s="36" t="s"/>
      <x:c r="V186" s="36" t="s"/>
      <x:c r="W186" s="36" t="s"/>
      <x:c r="X186" s="36" t="s"/>
      <x:c r="Y186" s="36" t="s"/>
      <x:c r="Z186" s="36" t="s"/>
      <x:c r="AA186" s="36" t="s"/>
    </x:row>
    <x:row r="187" spans="1:27">
      <x:c r="B187" s="13" t="s">
        <x:v>108</x:v>
      </x:c>
    </x:row>
    <x:row r="188" spans="1:27">
      <x:c r="B188" s="0" t="s">
        <x:v>188</x:v>
      </x:c>
      <x:c r="C188" s="0" t="s">
        <x:v>12</x:v>
      </x:c>
      <x:c r="D188" s="0" t="s">
        <x:v>29</x:v>
      </x:c>
      <x:c r="E188" s="42" t="n">
        <x:v>1</x:v>
      </x:c>
      <x:c r="G188" s="0" t="s">
        <x:v>92</x:v>
      </x:c>
      <x:c r="H188" s="43" t="n">
        <x:v>881.82</x:v>
      </x:c>
      <x:c r="I188" s="0" t="s">
        <x:v>93</x:v>
      </x:c>
      <x:c r="J188" s="44">
        <x:f>ROUND(E188* H188,5)</x:f>
      </x:c>
      <x:c r="K188" s="45" t="s"/>
    </x:row>
    <x:row r="189" spans="1:27">
      <x:c r="D189" s="46" t="s">
        <x:v>115</x:v>
      </x:c>
      <x:c r="E189" s="45" t="s"/>
      <x:c r="H189" s="45" t="s"/>
      <x:c r="K189" s="43">
        <x:f>SUM(J188:J188)</x:f>
      </x:c>
    </x:row>
    <x:row r="190" spans="1:27">
      <x:c r="D190" s="46" t="s">
        <x:v>99</x:v>
      </x:c>
      <x:c r="E190" s="45" t="s"/>
      <x:c r="H190" s="45" t="s"/>
      <x:c r="K190" s="47">
        <x:f>SUM(J187:J189)</x:f>
      </x:c>
    </x:row>
    <x:row r="191" spans="1:27">
      <x:c r="D191" s="46" t="s">
        <x:v>100</x:v>
      </x:c>
      <x:c r="E191" s="45" t="s"/>
      <x:c r="H191" s="45" t="s"/>
      <x:c r="K191" s="47">
        <x:f>SUM(K190:K190)</x:f>
      </x:c>
    </x:row>
    <x:row r="193" spans="1:27" customFormat="1" ht="45" customHeight="1">
      <x:c r="A193" s="35" t="s">
        <x:v>189</x:v>
      </x:c>
      <x:c r="B193" s="35" t="s">
        <x:v>56</x:v>
      </x:c>
      <x:c r="C193" s="36" t="s">
        <x:v>57</x:v>
      </x:c>
      <x:c r="D193" s="37" t="s">
        <x:v>58</x:v>
      </x:c>
      <x:c r="E193" s="36" t="s"/>
      <x:c r="F193" s="36" t="s"/>
      <x:c r="G193" s="36" t="s"/>
      <x:c r="H193" s="38" t="s">
        <x:v>86</x:v>
      </x:c>
      <x:c r="I193" s="39" t="n">
        <x:v>1</x:v>
      </x:c>
      <x:c r="J193" s="40" t="s"/>
      <x:c r="K193" s="41">
        <x:f>ROUND(K204,2)</x:f>
      </x:c>
      <x:c r="L193" s="37" t="s">
        <x:v>190</x:v>
      </x:c>
      <x:c r="M193" s="36" t="s"/>
      <x:c r="N193" s="36" t="s"/>
      <x:c r="O193" s="36" t="s"/>
      <x:c r="P193" s="36" t="s"/>
      <x:c r="Q193" s="36" t="s"/>
      <x:c r="R193" s="36" t="s"/>
      <x:c r="S193" s="36" t="s"/>
      <x:c r="T193" s="36" t="s"/>
      <x:c r="U193" s="36" t="s"/>
      <x:c r="V193" s="36" t="s"/>
      <x:c r="W193" s="36" t="s"/>
      <x:c r="X193" s="36" t="s"/>
      <x:c r="Y193" s="36" t="s"/>
      <x:c r="Z193" s="36" t="s"/>
      <x:c r="AA193" s="36" t="s"/>
    </x:row>
    <x:row r="194" spans="1:27">
      <x:c r="B194" s="13" t="s">
        <x:v>88</x:v>
      </x:c>
    </x:row>
    <x:row r="195" spans="1:27">
      <x:c r="B195" s="0" t="s">
        <x:v>89</x:v>
      </x:c>
      <x:c r="C195" s="0" t="s">
        <x:v>26</x:v>
      </x:c>
      <x:c r="D195" s="0" t="s">
        <x:v>90</x:v>
      </x:c>
      <x:c r="E195" s="42" t="n">
        <x:v>0.1</x:v>
      </x:c>
      <x:c r="F195" s="0" t="s">
        <x:v>91</x:v>
      </x:c>
      <x:c r="G195" s="0" t="s">
        <x:v>92</x:v>
      </x:c>
      <x:c r="H195" s="43" t="n">
        <x:v>26.08</x:v>
      </x:c>
      <x:c r="I195" s="0" t="s">
        <x:v>93</x:v>
      </x:c>
      <x:c r="J195" s="44">
        <x:f>ROUND(E195/I193* H195,5)</x:f>
      </x:c>
      <x:c r="K195" s="45" t="s"/>
    </x:row>
    <x:row r="196" spans="1:27">
      <x:c r="B196" s="0" t="s">
        <x:v>94</x:v>
      </x:c>
      <x:c r="C196" s="0" t="s">
        <x:v>26</x:v>
      </x:c>
      <x:c r="D196" s="0" t="s">
        <x:v>95</x:v>
      </x:c>
      <x:c r="E196" s="42" t="n">
        <x:v>0.1</x:v>
      </x:c>
      <x:c r="F196" s="0" t="s">
        <x:v>91</x:v>
      </x:c>
      <x:c r="G196" s="0" t="s">
        <x:v>92</x:v>
      </x:c>
      <x:c r="H196" s="43" t="n">
        <x:v>30.41</x:v>
      </x:c>
      <x:c r="I196" s="0" t="s">
        <x:v>93</x:v>
      </x:c>
      <x:c r="J196" s="44">
        <x:f>ROUND(E196/I193* H196,5)</x:f>
      </x:c>
      <x:c r="K196" s="45" t="s"/>
    </x:row>
    <x:row r="197" spans="1:27">
      <x:c r="D197" s="46" t="s">
        <x:v>96</x:v>
      </x:c>
      <x:c r="E197" s="45" t="s"/>
      <x:c r="H197" s="45" t="s"/>
      <x:c r="K197" s="43">
        <x:f>SUM(J195:J196)</x:f>
      </x:c>
    </x:row>
    <x:row r="198" spans="1:27">
      <x:c r="B198" s="13" t="s">
        <x:v>108</x:v>
      </x:c>
      <x:c r="E198" s="45" t="s"/>
      <x:c r="H198" s="45" t="s"/>
      <x:c r="K198" s="45" t="s"/>
    </x:row>
    <x:row r="199" spans="1:27">
      <x:c r="B199" s="0" t="s">
        <x:v>191</x:v>
      </x:c>
      <x:c r="C199" s="0" t="s">
        <x:v>57</x:v>
      </x:c>
      <x:c r="D199" s="0" t="s">
        <x:v>192</x:v>
      </x:c>
      <x:c r="E199" s="42" t="n">
        <x:v>1</x:v>
      </x:c>
      <x:c r="G199" s="0" t="s">
        <x:v>92</x:v>
      </x:c>
      <x:c r="H199" s="43" t="n">
        <x:v>83.23</x:v>
      </x:c>
      <x:c r="I199" s="0" t="s">
        <x:v>93</x:v>
      </x:c>
      <x:c r="J199" s="44">
        <x:f>ROUND(E199* H199,5)</x:f>
      </x:c>
      <x:c r="K199" s="45" t="s"/>
    </x:row>
    <x:row r="200" spans="1:27">
      <x:c r="D200" s="46" t="s">
        <x:v>115</x:v>
      </x:c>
      <x:c r="E200" s="45" t="s"/>
      <x:c r="H200" s="45" t="s"/>
      <x:c r="K200" s="43">
        <x:f>SUM(J199:J199)</x:f>
      </x:c>
    </x:row>
    <x:row r="201" spans="1:27">
      <x:c r="E201" s="45" t="s"/>
      <x:c r="H201" s="45" t="s"/>
      <x:c r="K201" s="45" t="s"/>
    </x:row>
    <x:row r="202" spans="1:27">
      <x:c r="D202" s="46" t="s">
        <x:v>97</x:v>
      </x:c>
      <x:c r="E202" s="45" t="s"/>
      <x:c r="H202" s="45" t="n">
        <x:v>1.5</x:v>
      </x:c>
      <x:c r="I202" s="0" t="s">
        <x:v>98</x:v>
      </x:c>
      <x:c r="J202" s="0">
        <x:f>ROUND(H202/100*K197,5)</x:f>
      </x:c>
      <x:c r="K202" s="45" t="s"/>
    </x:row>
    <x:row r="203" spans="1:27">
      <x:c r="D203" s="46" t="s">
        <x:v>99</x:v>
      </x:c>
      <x:c r="E203" s="45" t="s"/>
      <x:c r="H203" s="45" t="s"/>
      <x:c r="K203" s="47">
        <x:f>SUM(J194:J202)</x:f>
      </x:c>
    </x:row>
    <x:row r="204" spans="1:27">
      <x:c r="D204" s="46" t="s">
        <x:v>100</x:v>
      </x:c>
      <x:c r="E204" s="45" t="s"/>
      <x:c r="H204" s="45" t="s"/>
      <x:c r="K204" s="47">
        <x:f>SUM(K203:K203)</x:f>
      </x:c>
    </x:row>
    <x:row r="206" spans="1:27" customFormat="1" ht="45" customHeight="1">
      <x:c r="A206" s="35" t="s">
        <x:v>193</x:v>
      </x:c>
      <x:c r="B206" s="35" t="s">
        <x:v>18</x:v>
      </x:c>
      <x:c r="C206" s="36" t="s">
        <x:v>12</x:v>
      </x:c>
      <x:c r="D206" s="37" t="s">
        <x:v>19</x:v>
      </x:c>
      <x:c r="E206" s="36" t="s"/>
      <x:c r="F206" s="36" t="s"/>
      <x:c r="G206" s="36" t="s"/>
      <x:c r="H206" s="38" t="s">
        <x:v>86</x:v>
      </x:c>
      <x:c r="I206" s="39" t="n">
        <x:v>1</x:v>
      </x:c>
      <x:c r="J206" s="40" t="s"/>
      <x:c r="K206" s="41">
        <x:f>ROUND(K218,2)</x:f>
      </x:c>
      <x:c r="L206" s="37" t="s">
        <x:v>194</x:v>
      </x:c>
      <x:c r="M206" s="36" t="s"/>
      <x:c r="N206" s="36" t="s"/>
      <x:c r="O206" s="36" t="s"/>
      <x:c r="P206" s="36" t="s"/>
      <x:c r="Q206" s="36" t="s"/>
      <x:c r="R206" s="36" t="s"/>
      <x:c r="S206" s="36" t="s"/>
      <x:c r="T206" s="36" t="s"/>
      <x:c r="U206" s="36" t="s"/>
      <x:c r="V206" s="36" t="s"/>
      <x:c r="W206" s="36" t="s"/>
      <x:c r="X206" s="36" t="s"/>
      <x:c r="Y206" s="36" t="s"/>
      <x:c r="Z206" s="36" t="s"/>
      <x:c r="AA206" s="36" t="s"/>
    </x:row>
    <x:row r="207" spans="1:27">
      <x:c r="B207" s="13" t="s">
        <x:v>88</x:v>
      </x:c>
    </x:row>
    <x:row r="208" spans="1:27">
      <x:c r="B208" s="0" t="s">
        <x:v>195</x:v>
      </x:c>
      <x:c r="C208" s="0" t="s">
        <x:v>26</x:v>
      </x:c>
      <x:c r="D208" s="0" t="s">
        <x:v>196</x:v>
      </x:c>
      <x:c r="E208" s="42" t="n">
        <x:v>1</x:v>
      </x:c>
      <x:c r="F208" s="0" t="s">
        <x:v>91</x:v>
      </x:c>
      <x:c r="G208" s="0" t="s">
        <x:v>92</x:v>
      </x:c>
      <x:c r="H208" s="43" t="n">
        <x:v>26.08</x:v>
      </x:c>
      <x:c r="I208" s="0" t="s">
        <x:v>93</x:v>
      </x:c>
      <x:c r="J208" s="44">
        <x:f>ROUND(E208/I206* H208,5)</x:f>
      </x:c>
      <x:c r="K208" s="45" t="s"/>
    </x:row>
    <x:row r="209" spans="1:27">
      <x:c r="B209" s="0" t="s">
        <x:v>197</x:v>
      </x:c>
      <x:c r="C209" s="0" t="s">
        <x:v>26</x:v>
      </x:c>
      <x:c r="D209" s="0" t="s">
        <x:v>198</x:v>
      </x:c>
      <x:c r="E209" s="42" t="n">
        <x:v>1</x:v>
      </x:c>
      <x:c r="F209" s="0" t="s">
        <x:v>91</x:v>
      </x:c>
      <x:c r="G209" s="0" t="s">
        <x:v>92</x:v>
      </x:c>
      <x:c r="H209" s="43" t="n">
        <x:v>30.41</x:v>
      </x:c>
      <x:c r="I209" s="0" t="s">
        <x:v>93</x:v>
      </x:c>
      <x:c r="J209" s="44">
        <x:f>ROUND(E209/I206* H209,5)</x:f>
      </x:c>
      <x:c r="K209" s="45" t="s"/>
    </x:row>
    <x:row r="210" spans="1:27">
      <x:c r="D210" s="46" t="s">
        <x:v>96</x:v>
      </x:c>
      <x:c r="E210" s="45" t="s"/>
      <x:c r="H210" s="45" t="s"/>
      <x:c r="K210" s="43">
        <x:f>SUM(J208:J209)</x:f>
      </x:c>
    </x:row>
    <x:row r="211" spans="1:27">
      <x:c r="B211" s="13" t="s">
        <x:v>108</x:v>
      </x:c>
      <x:c r="E211" s="45" t="s"/>
      <x:c r="H211" s="45" t="s"/>
      <x:c r="K211" s="45" t="s"/>
    </x:row>
    <x:row r="212" spans="1:27">
      <x:c r="B212" s="0" t="s">
        <x:v>199</x:v>
      </x:c>
      <x:c r="C212" s="0" t="s">
        <x:v>12</x:v>
      </x:c>
      <x:c r="D212" s="0" t="s">
        <x:v>200</x:v>
      </x:c>
      <x:c r="E212" s="42" t="n">
        <x:v>9</x:v>
      </x:c>
      <x:c r="G212" s="0" t="s">
        <x:v>92</x:v>
      </x:c>
      <x:c r="H212" s="43" t="n">
        <x:v>6.97</x:v>
      </x:c>
      <x:c r="I212" s="0" t="s">
        <x:v>93</x:v>
      </x:c>
      <x:c r="J212" s="44">
        <x:f>ROUND(E212* H212,5)</x:f>
      </x:c>
      <x:c r="K212" s="45" t="s"/>
    </x:row>
    <x:row r="213" spans="1:27">
      <x:c r="B213" s="0" t="s">
        <x:v>201</x:v>
      </x:c>
      <x:c r="C213" s="0" t="s">
        <x:v>12</x:v>
      </x:c>
      <x:c r="D213" s="0" t="s">
        <x:v>202</x:v>
      </x:c>
      <x:c r="E213" s="42" t="n">
        <x:v>1</x:v>
      </x:c>
      <x:c r="G213" s="0" t="s">
        <x:v>92</x:v>
      </x:c>
      <x:c r="H213" s="43" t="n">
        <x:v>462.17</x:v>
      </x:c>
      <x:c r="I213" s="0" t="s">
        <x:v>93</x:v>
      </x:c>
      <x:c r="J213" s="44">
        <x:f>ROUND(E213* H213,5)</x:f>
      </x:c>
      <x:c r="K213" s="45" t="s"/>
    </x:row>
    <x:row r="214" spans="1:27">
      <x:c r="D214" s="46" t="s">
        <x:v>115</x:v>
      </x:c>
      <x:c r="E214" s="45" t="s"/>
      <x:c r="H214" s="45" t="s"/>
      <x:c r="K214" s="43">
        <x:f>SUM(J212:J213)</x:f>
      </x:c>
    </x:row>
    <x:row r="215" spans="1:27">
      <x:c r="E215" s="45" t="s"/>
      <x:c r="H215" s="45" t="s"/>
      <x:c r="K215" s="45" t="s"/>
    </x:row>
    <x:row r="216" spans="1:27">
      <x:c r="D216" s="46" t="s">
        <x:v>97</x:v>
      </x:c>
      <x:c r="E216" s="45" t="s"/>
      <x:c r="H216" s="45" t="n">
        <x:v>1.5</x:v>
      </x:c>
      <x:c r="I216" s="0" t="s">
        <x:v>98</x:v>
      </x:c>
      <x:c r="J216" s="0">
        <x:f>ROUND(H216/100*K210,5)</x:f>
      </x:c>
      <x:c r="K216" s="45" t="s"/>
    </x:row>
    <x:row r="217" spans="1:27">
      <x:c r="D217" s="46" t="s">
        <x:v>99</x:v>
      </x:c>
      <x:c r="E217" s="45" t="s"/>
      <x:c r="H217" s="45" t="s"/>
      <x:c r="K217" s="47">
        <x:f>SUM(J207:J216)</x:f>
      </x:c>
    </x:row>
    <x:row r="218" spans="1:27">
      <x:c r="D218" s="46" t="s">
        <x:v>100</x:v>
      </x:c>
      <x:c r="E218" s="45" t="s"/>
      <x:c r="H218" s="45" t="s"/>
      <x:c r="K218" s="47">
        <x:f>SUM(K217:K217)</x:f>
      </x:c>
    </x:row>
    <x:row r="220" spans="1:27" customFormat="1" ht="45" customHeight="1">
      <x:c r="A220" s="35" t="s">
        <x:v>203</x:v>
      </x:c>
      <x:c r="B220" s="35" t="s">
        <x:v>23</x:v>
      </x:c>
      <x:c r="C220" s="36" t="s">
        <x:v>21</x:v>
      </x:c>
      <x:c r="D220" s="37" t="s">
        <x:v>24</x:v>
      </x:c>
      <x:c r="E220" s="36" t="s"/>
      <x:c r="F220" s="36" t="s"/>
      <x:c r="G220" s="36" t="s"/>
      <x:c r="H220" s="38" t="s">
        <x:v>86</x:v>
      </x:c>
      <x:c r="I220" s="39" t="n">
        <x:v>1</x:v>
      </x:c>
      <x:c r="J220" s="40" t="s"/>
      <x:c r="K220" s="41">
        <x:f>ROUND(K234,2)</x:f>
      </x:c>
      <x:c r="L220" s="37" t="s">
        <x:v>204</x:v>
      </x:c>
      <x:c r="M220" s="36" t="s"/>
      <x:c r="N220" s="36" t="s"/>
      <x:c r="O220" s="36" t="s"/>
      <x:c r="P220" s="36" t="s"/>
      <x:c r="Q220" s="36" t="s"/>
      <x:c r="R220" s="36" t="s"/>
      <x:c r="S220" s="36" t="s"/>
      <x:c r="T220" s="36" t="s"/>
      <x:c r="U220" s="36" t="s"/>
      <x:c r="V220" s="36" t="s"/>
      <x:c r="W220" s="36" t="s"/>
      <x:c r="X220" s="36" t="s"/>
      <x:c r="Y220" s="36" t="s"/>
      <x:c r="Z220" s="36" t="s"/>
      <x:c r="AA220" s="36" t="s"/>
    </x:row>
    <x:row r="221" spans="1:27">
      <x:c r="B221" s="13" t="s">
        <x:v>88</x:v>
      </x:c>
    </x:row>
    <x:row r="222" spans="1:27">
      <x:c r="B222" s="0" t="s">
        <x:v>131</x:v>
      </x:c>
      <x:c r="C222" s="0" t="s">
        <x:v>26</x:v>
      </x:c>
      <x:c r="D222" s="0" t="s">
        <x:v>132</x:v>
      </x:c>
      <x:c r="E222" s="42" t="n">
        <x:v>0.11</x:v>
      </x:c>
      <x:c r="F222" s="0" t="s">
        <x:v>91</x:v>
      </x:c>
      <x:c r="G222" s="0" t="s">
        <x:v>92</x:v>
      </x:c>
      <x:c r="H222" s="43" t="n">
        <x:v>26.12</x:v>
      </x:c>
      <x:c r="I222" s="0" t="s">
        <x:v>93</x:v>
      </x:c>
      <x:c r="J222" s="44">
        <x:f>ROUND(E222/I220* H222,5)</x:f>
      </x:c>
      <x:c r="K222" s="45" t="s"/>
    </x:row>
    <x:row r="223" spans="1:27">
      <x:c r="B223" s="0" t="s">
        <x:v>129</x:v>
      </x:c>
      <x:c r="C223" s="0" t="s">
        <x:v>26</x:v>
      </x:c>
      <x:c r="D223" s="0" t="s">
        <x:v>130</x:v>
      </x:c>
      <x:c r="E223" s="42" t="n">
        <x:v>0.11</x:v>
      </x:c>
      <x:c r="F223" s="0" t="s">
        <x:v>91</x:v>
      </x:c>
      <x:c r="G223" s="0" t="s">
        <x:v>92</x:v>
      </x:c>
      <x:c r="H223" s="43" t="n">
        <x:v>30.41</x:v>
      </x:c>
      <x:c r="I223" s="0" t="s">
        <x:v>93</x:v>
      </x:c>
      <x:c r="J223" s="44">
        <x:f>ROUND(E223/I220* H223,5)</x:f>
      </x:c>
      <x:c r="K223" s="45" t="s"/>
    </x:row>
    <x:row r="224" spans="1:27">
      <x:c r="D224" s="46" t="s">
        <x:v>96</x:v>
      </x:c>
      <x:c r="E224" s="45" t="s"/>
      <x:c r="H224" s="45" t="s"/>
      <x:c r="K224" s="43">
        <x:f>SUM(J222:J223)</x:f>
      </x:c>
    </x:row>
    <x:row r="225" spans="1:27">
      <x:c r="B225" s="13" t="s">
        <x:v>108</x:v>
      </x:c>
      <x:c r="E225" s="45" t="s"/>
      <x:c r="H225" s="45" t="s"/>
      <x:c r="K225" s="45" t="s"/>
    </x:row>
    <x:row r="226" spans="1:27">
      <x:c r="B226" s="0" t="s">
        <x:v>205</x:v>
      </x:c>
      <x:c r="C226" s="0" t="s">
        <x:v>12</x:v>
      </x:c>
      <x:c r="D226" s="0" t="s">
        <x:v>206</x:v>
      </x:c>
      <x:c r="E226" s="42" t="n">
        <x:v>0.3</x:v>
      </x:c>
      <x:c r="G226" s="0" t="s">
        <x:v>92</x:v>
      </x:c>
      <x:c r="H226" s="43" t="n">
        <x:v>3.12</x:v>
      </x:c>
      <x:c r="I226" s="0" t="s">
        <x:v>93</x:v>
      </x:c>
      <x:c r="J226" s="44">
        <x:f>ROUND(E226* H226,5)</x:f>
      </x:c>
      <x:c r="K226" s="45" t="s"/>
    </x:row>
    <x:row r="227" spans="1:27">
      <x:c r="B227" s="0" t="s">
        <x:v>207</x:v>
      </x:c>
      <x:c r="C227" s="0" t="s">
        <x:v>12</x:v>
      </x:c>
      <x:c r="D227" s="0" t="s">
        <x:v>208</x:v>
      </x:c>
      <x:c r="E227" s="42" t="n">
        <x:v>0.56</x:v>
      </x:c>
      <x:c r="G227" s="0" t="s">
        <x:v>92</x:v>
      </x:c>
      <x:c r="H227" s="43" t="n">
        <x:v>0.37</x:v>
      </x:c>
      <x:c r="I227" s="0" t="s">
        <x:v>93</x:v>
      </x:c>
      <x:c r="J227" s="44">
        <x:f>ROUND(E227* H227,5)</x:f>
      </x:c>
      <x:c r="K227" s="45" t="s"/>
    </x:row>
    <x:row r="228" spans="1:27">
      <x:c r="B228" s="0" t="s">
        <x:v>209</x:v>
      </x:c>
      <x:c r="C228" s="0" t="s">
        <x:v>12</x:v>
      </x:c>
      <x:c r="D228" s="0" t="s">
        <x:v>210</x:v>
      </x:c>
      <x:c r="E228" s="42" t="n">
        <x:v>1.5</x:v>
      </x:c>
      <x:c r="G228" s="0" t="s">
        <x:v>92</x:v>
      </x:c>
      <x:c r="H228" s="43" t="n">
        <x:v>4.13</x:v>
      </x:c>
      <x:c r="I228" s="0" t="s">
        <x:v>93</x:v>
      </x:c>
      <x:c r="J228" s="44">
        <x:f>ROUND(E228* H228,5)</x:f>
      </x:c>
      <x:c r="K228" s="45" t="s"/>
    </x:row>
    <x:row r="229" spans="1:27">
      <x:c r="B229" s="0" t="s">
        <x:v>211</x:v>
      </x:c>
      <x:c r="C229" s="0" t="s">
        <x:v>21</x:v>
      </x:c>
      <x:c r="D229" s="0" t="s">
        <x:v>212</x:v>
      </x:c>
      <x:c r="E229" s="42" t="n">
        <x:v>1.02</x:v>
      </x:c>
      <x:c r="G229" s="0" t="s">
        <x:v>92</x:v>
      </x:c>
      <x:c r="H229" s="43" t="n">
        <x:v>19.65</x:v>
      </x:c>
      <x:c r="I229" s="0" t="s">
        <x:v>93</x:v>
      </x:c>
      <x:c r="J229" s="44">
        <x:f>ROUND(E229* H229,5)</x:f>
      </x:c>
      <x:c r="K229" s="45" t="s"/>
    </x:row>
    <x:row r="230" spans="1:27">
      <x:c r="D230" s="46" t="s">
        <x:v>115</x:v>
      </x:c>
      <x:c r="E230" s="45" t="s"/>
      <x:c r="H230" s="45" t="s"/>
      <x:c r="K230" s="43">
        <x:f>SUM(J226:J229)</x:f>
      </x:c>
    </x:row>
    <x:row r="231" spans="1:27">
      <x:c r="E231" s="45" t="s"/>
      <x:c r="H231" s="45" t="s"/>
      <x:c r="K231" s="45" t="s"/>
    </x:row>
    <x:row r="232" spans="1:27">
      <x:c r="D232" s="46" t="s">
        <x:v>97</x:v>
      </x:c>
      <x:c r="E232" s="45" t="s"/>
      <x:c r="H232" s="45" t="n">
        <x:v>1.5</x:v>
      </x:c>
      <x:c r="I232" s="0" t="s">
        <x:v>98</x:v>
      </x:c>
      <x:c r="J232" s="0">
        <x:f>ROUND(H232/100*K224,5)</x:f>
      </x:c>
      <x:c r="K232" s="45" t="s"/>
    </x:row>
    <x:row r="233" spans="1:27">
      <x:c r="D233" s="46" t="s">
        <x:v>99</x:v>
      </x:c>
      <x:c r="E233" s="45" t="s"/>
      <x:c r="H233" s="45" t="s"/>
      <x:c r="K233" s="47">
        <x:f>SUM(J221:J232)</x:f>
      </x:c>
    </x:row>
    <x:row r="234" spans="1:27">
      <x:c r="D234" s="46" t="s">
        <x:v>100</x:v>
      </x:c>
      <x:c r="E234" s="45" t="s"/>
      <x:c r="H234" s="45" t="s"/>
      <x:c r="K234" s="47">
        <x:f>SUM(K233:K233)</x:f>
      </x:c>
    </x:row>
    <x:row r="236" spans="1:27" customFormat="1" ht="45" customHeight="1">
      <x:c r="A236" s="35" t="s">
        <x:v>213</x:v>
      </x:c>
      <x:c r="B236" s="35" t="s">
        <x:v>20</x:v>
      </x:c>
      <x:c r="C236" s="36" t="s">
        <x:v>21</x:v>
      </x:c>
      <x:c r="D236" s="37" t="s">
        <x:v>22</x:v>
      </x:c>
      <x:c r="E236" s="36" t="s"/>
      <x:c r="F236" s="36" t="s"/>
      <x:c r="G236" s="36" t="s"/>
      <x:c r="H236" s="38" t="s">
        <x:v>86</x:v>
      </x:c>
      <x:c r="I236" s="39" t="n">
        <x:v>1</x:v>
      </x:c>
      <x:c r="J236" s="40" t="s"/>
      <x:c r="K236" s="41">
        <x:f>ROUND(K250,2)</x:f>
      </x:c>
      <x:c r="L236" s="37" t="s">
        <x:v>214</x:v>
      </x:c>
      <x:c r="M236" s="36" t="s"/>
      <x:c r="N236" s="36" t="s"/>
      <x:c r="O236" s="36" t="s"/>
      <x:c r="P236" s="36" t="s"/>
      <x:c r="Q236" s="36" t="s"/>
      <x:c r="R236" s="36" t="s"/>
      <x:c r="S236" s="36" t="s"/>
      <x:c r="T236" s="36" t="s"/>
      <x:c r="U236" s="36" t="s"/>
      <x:c r="V236" s="36" t="s"/>
      <x:c r="W236" s="36" t="s"/>
      <x:c r="X236" s="36" t="s"/>
      <x:c r="Y236" s="36" t="s"/>
      <x:c r="Z236" s="36" t="s"/>
      <x:c r="AA236" s="36" t="s"/>
    </x:row>
    <x:row r="237" spans="1:27">
      <x:c r="B237" s="13" t="s">
        <x:v>88</x:v>
      </x:c>
    </x:row>
    <x:row r="238" spans="1:27">
      <x:c r="B238" s="0" t="s">
        <x:v>131</x:v>
      </x:c>
      <x:c r="C238" s="0" t="s">
        <x:v>26</x:v>
      </x:c>
      <x:c r="D238" s="0" t="s">
        <x:v>132</x:v>
      </x:c>
      <x:c r="E238" s="42" t="n">
        <x:v>0.06</x:v>
      </x:c>
      <x:c r="F238" s="0" t="s">
        <x:v>91</x:v>
      </x:c>
      <x:c r="G238" s="0" t="s">
        <x:v>92</x:v>
      </x:c>
      <x:c r="H238" s="43" t="n">
        <x:v>26.12</x:v>
      </x:c>
      <x:c r="I238" s="0" t="s">
        <x:v>93</x:v>
      </x:c>
      <x:c r="J238" s="44">
        <x:f>ROUND(E238/I236* H238,5)</x:f>
      </x:c>
      <x:c r="K238" s="45" t="s"/>
    </x:row>
    <x:row r="239" spans="1:27">
      <x:c r="B239" s="0" t="s">
        <x:v>129</x:v>
      </x:c>
      <x:c r="C239" s="0" t="s">
        <x:v>26</x:v>
      </x:c>
      <x:c r="D239" s="0" t="s">
        <x:v>130</x:v>
      </x:c>
      <x:c r="E239" s="42" t="n">
        <x:v>0.06</x:v>
      </x:c>
      <x:c r="F239" s="0" t="s">
        <x:v>91</x:v>
      </x:c>
      <x:c r="G239" s="0" t="s">
        <x:v>92</x:v>
      </x:c>
      <x:c r="H239" s="43" t="n">
        <x:v>30.41</x:v>
      </x:c>
      <x:c r="I239" s="0" t="s">
        <x:v>93</x:v>
      </x:c>
      <x:c r="J239" s="44">
        <x:f>ROUND(E239/I236* H239,5)</x:f>
      </x:c>
      <x:c r="K239" s="45" t="s"/>
    </x:row>
    <x:row r="240" spans="1:27">
      <x:c r="D240" s="46" t="s">
        <x:v>96</x:v>
      </x:c>
      <x:c r="E240" s="45" t="s"/>
      <x:c r="H240" s="45" t="s"/>
      <x:c r="K240" s="43">
        <x:f>SUM(J238:J239)</x:f>
      </x:c>
    </x:row>
    <x:row r="241" spans="1:27">
      <x:c r="B241" s="13" t="s">
        <x:v>108</x:v>
      </x:c>
      <x:c r="E241" s="45" t="s"/>
      <x:c r="H241" s="45" t="s"/>
      <x:c r="K241" s="45" t="s"/>
    </x:row>
    <x:row r="242" spans="1:27">
      <x:c r="B242" s="0" t="s">
        <x:v>215</x:v>
      </x:c>
      <x:c r="C242" s="0" t="s">
        <x:v>12</x:v>
      </x:c>
      <x:c r="D242" s="0" t="s">
        <x:v>216</x:v>
      </x:c>
      <x:c r="E242" s="42" t="n">
        <x:v>0.3</x:v>
      </x:c>
      <x:c r="G242" s="0" t="s">
        <x:v>92</x:v>
      </x:c>
      <x:c r="H242" s="43" t="n">
        <x:v>5.48</x:v>
      </x:c>
      <x:c r="I242" s="0" t="s">
        <x:v>93</x:v>
      </x:c>
      <x:c r="J242" s="44">
        <x:f>ROUND(E242* H242,5)</x:f>
      </x:c>
      <x:c r="K242" s="45" t="s"/>
    </x:row>
    <x:row r="243" spans="1:27">
      <x:c r="B243" s="0" t="s">
        <x:v>217</x:v>
      </x:c>
      <x:c r="C243" s="0" t="s">
        <x:v>21</x:v>
      </x:c>
      <x:c r="D243" s="0" t="s">
        <x:v>218</x:v>
      </x:c>
      <x:c r="E243" s="42" t="n">
        <x:v>1.02</x:v>
      </x:c>
      <x:c r="G243" s="0" t="s">
        <x:v>92</x:v>
      </x:c>
      <x:c r="H243" s="43" t="n">
        <x:v>23.82</x:v>
      </x:c>
      <x:c r="I243" s="0" t="s">
        <x:v>93</x:v>
      </x:c>
      <x:c r="J243" s="44">
        <x:f>ROUND(E243* H243,5)</x:f>
      </x:c>
      <x:c r="K243" s="45" t="s"/>
    </x:row>
    <x:row r="244" spans="1:27">
      <x:c r="B244" s="0" t="s">
        <x:v>219</x:v>
      </x:c>
      <x:c r="C244" s="0" t="s">
        <x:v>12</x:v>
      </x:c>
      <x:c r="D244" s="0" t="s">
        <x:v>220</x:v>
      </x:c>
      <x:c r="E244" s="42" t="n">
        <x:v>1</x:v>
      </x:c>
      <x:c r="G244" s="0" t="s">
        <x:v>92</x:v>
      </x:c>
      <x:c r="H244" s="43" t="n">
        <x:v>0.36</x:v>
      </x:c>
      <x:c r="I244" s="0" t="s">
        <x:v>93</x:v>
      </x:c>
      <x:c r="J244" s="44">
        <x:f>ROUND(E244* H244,5)</x:f>
      </x:c>
      <x:c r="K244" s="45" t="s"/>
    </x:row>
    <x:row r="245" spans="1:27">
      <x:c r="B245" s="0" t="s">
        <x:v>221</x:v>
      </x:c>
      <x:c r="C245" s="0" t="s">
        <x:v>12</x:v>
      </x:c>
      <x:c r="D245" s="0" t="s">
        <x:v>222</x:v>
      </x:c>
      <x:c r="E245" s="42" t="n">
        <x:v>0.9</x:v>
      </x:c>
      <x:c r="G245" s="0" t="s">
        <x:v>92</x:v>
      </x:c>
      <x:c r="H245" s="43" t="n">
        <x:v>1.42</x:v>
      </x:c>
      <x:c r="I245" s="0" t="s">
        <x:v>93</x:v>
      </x:c>
      <x:c r="J245" s="44">
        <x:f>ROUND(E245* H245,5)</x:f>
      </x:c>
      <x:c r="K245" s="45" t="s"/>
    </x:row>
    <x:row r="246" spans="1:27">
      <x:c r="D246" s="46" t="s">
        <x:v>115</x:v>
      </x:c>
      <x:c r="E246" s="45" t="s"/>
      <x:c r="H246" s="45" t="s"/>
      <x:c r="K246" s="43">
        <x:f>SUM(J242:J245)</x:f>
      </x:c>
    </x:row>
    <x:row r="247" spans="1:27">
      <x:c r="E247" s="45" t="s"/>
      <x:c r="H247" s="45" t="s"/>
      <x:c r="K247" s="45" t="s"/>
    </x:row>
    <x:row r="248" spans="1:27">
      <x:c r="D248" s="46" t="s">
        <x:v>97</x:v>
      </x:c>
      <x:c r="E248" s="45" t="s"/>
      <x:c r="H248" s="45" t="n">
        <x:v>1.5</x:v>
      </x:c>
      <x:c r="I248" s="0" t="s">
        <x:v>98</x:v>
      </x:c>
      <x:c r="J248" s="0">
        <x:f>ROUND(H248/100*K240,5)</x:f>
      </x:c>
      <x:c r="K248" s="45" t="s"/>
    </x:row>
    <x:row r="249" spans="1:27">
      <x:c r="D249" s="46" t="s">
        <x:v>99</x:v>
      </x:c>
      <x:c r="E249" s="45" t="s"/>
      <x:c r="H249" s="45" t="s"/>
      <x:c r="K249" s="47">
        <x:f>SUM(J237:J248)</x:f>
      </x:c>
    </x:row>
    <x:row r="250" spans="1:27">
      <x:c r="D250" s="46" t="s">
        <x:v>100</x:v>
      </x:c>
      <x:c r="E250" s="45" t="s"/>
      <x:c r="H250" s="45" t="s"/>
      <x:c r="K250" s="47">
        <x:f>SUM(K249:K249)</x:f>
      </x:c>
    </x:row>
    <x:row r="252" spans="1:27" customFormat="1" ht="45" customHeight="1">
      <x:c r="A252" s="35" t="s">
        <x:v>223</x:v>
      </x:c>
      <x:c r="B252" s="35" t="s">
        <x:v>64</x:v>
      </x:c>
      <x:c r="C252" s="36" t="s">
        <x:v>12</x:v>
      </x:c>
      <x:c r="D252" s="37" t="s">
        <x:v>65</x:v>
      </x:c>
      <x:c r="E252" s="36" t="s"/>
      <x:c r="F252" s="36" t="s"/>
      <x:c r="G252" s="36" t="s"/>
      <x:c r="H252" s="38" t="s">
        <x:v>86</x:v>
      </x:c>
      <x:c r="I252" s="39" t="n">
        <x:v>1</x:v>
      </x:c>
      <x:c r="J252" s="40" t="s"/>
      <x:c r="K252" s="41">
        <x:f>ROUND(K263,2)</x:f>
      </x:c>
      <x:c r="L252" s="37" t="s">
        <x:v>224</x:v>
      </x:c>
      <x:c r="M252" s="36" t="s"/>
      <x:c r="N252" s="36" t="s"/>
      <x:c r="O252" s="36" t="s"/>
      <x:c r="P252" s="36" t="s"/>
      <x:c r="Q252" s="36" t="s"/>
      <x:c r="R252" s="36" t="s"/>
      <x:c r="S252" s="36" t="s"/>
      <x:c r="T252" s="36" t="s"/>
      <x:c r="U252" s="36" t="s"/>
      <x:c r="V252" s="36" t="s"/>
      <x:c r="W252" s="36" t="s"/>
      <x:c r="X252" s="36" t="s"/>
      <x:c r="Y252" s="36" t="s"/>
      <x:c r="Z252" s="36" t="s"/>
      <x:c r="AA252" s="36" t="s"/>
    </x:row>
    <x:row r="253" spans="1:27">
      <x:c r="B253" s="13" t="s">
        <x:v>88</x:v>
      </x:c>
    </x:row>
    <x:row r="254" spans="1:27">
      <x:c r="B254" s="0" t="s">
        <x:v>129</x:v>
      </x:c>
      <x:c r="C254" s="0" t="s">
        <x:v>26</x:v>
      </x:c>
      <x:c r="D254" s="0" t="s">
        <x:v>130</x:v>
      </x:c>
      <x:c r="E254" s="42" t="n">
        <x:v>1.5</x:v>
      </x:c>
      <x:c r="F254" s="0" t="s">
        <x:v>91</x:v>
      </x:c>
      <x:c r="G254" s="0" t="s">
        <x:v>92</x:v>
      </x:c>
      <x:c r="H254" s="43" t="n">
        <x:v>30.41</x:v>
      </x:c>
      <x:c r="I254" s="0" t="s">
        <x:v>93</x:v>
      </x:c>
      <x:c r="J254" s="44">
        <x:f>ROUND(E254/I252* H254,5)</x:f>
      </x:c>
      <x:c r="K254" s="45" t="s"/>
    </x:row>
    <x:row r="255" spans="1:27">
      <x:c r="B255" s="0" t="s">
        <x:v>131</x:v>
      </x:c>
      <x:c r="C255" s="0" t="s">
        <x:v>26</x:v>
      </x:c>
      <x:c r="D255" s="0" t="s">
        <x:v>132</x:v>
      </x:c>
      <x:c r="E255" s="42" t="n">
        <x:v>1.5</x:v>
      </x:c>
      <x:c r="F255" s="0" t="s">
        <x:v>91</x:v>
      </x:c>
      <x:c r="G255" s="0" t="s">
        <x:v>92</x:v>
      </x:c>
      <x:c r="H255" s="43" t="n">
        <x:v>26.12</x:v>
      </x:c>
      <x:c r="I255" s="0" t="s">
        <x:v>93</x:v>
      </x:c>
      <x:c r="J255" s="44">
        <x:f>ROUND(E255/I252* H255,5)</x:f>
      </x:c>
      <x:c r="K255" s="45" t="s"/>
    </x:row>
    <x:row r="256" spans="1:27">
      <x:c r="D256" s="46" t="s">
        <x:v>96</x:v>
      </x:c>
      <x:c r="E256" s="45" t="s"/>
      <x:c r="H256" s="45" t="s"/>
      <x:c r="K256" s="43">
        <x:f>SUM(J254:J255)</x:f>
      </x:c>
    </x:row>
    <x:row r="257" spans="1:27">
      <x:c r="B257" s="13" t="s">
        <x:v>108</x:v>
      </x:c>
      <x:c r="E257" s="45" t="s"/>
      <x:c r="H257" s="45" t="s"/>
      <x:c r="K257" s="45" t="s"/>
    </x:row>
    <x:row r="258" spans="1:27">
      <x:c r="B258" s="0" t="s">
        <x:v>225</x:v>
      </x:c>
      <x:c r="C258" s="0" t="s">
        <x:v>12</x:v>
      </x:c>
      <x:c r="D258" s="0" t="s">
        <x:v>226</x:v>
      </x:c>
      <x:c r="E258" s="42" t="n">
        <x:v>1</x:v>
      </x:c>
      <x:c r="G258" s="0" t="s">
        <x:v>92</x:v>
      </x:c>
      <x:c r="H258" s="43" t="n">
        <x:v>596.15</x:v>
      </x:c>
      <x:c r="I258" s="0" t="s">
        <x:v>93</x:v>
      </x:c>
      <x:c r="J258" s="44">
        <x:f>ROUND(E258* H258,5)</x:f>
      </x:c>
      <x:c r="K258" s="45" t="s"/>
    </x:row>
    <x:row r="259" spans="1:27">
      <x:c r="D259" s="46" t="s">
        <x:v>115</x:v>
      </x:c>
      <x:c r="E259" s="45" t="s"/>
      <x:c r="H259" s="45" t="s"/>
      <x:c r="K259" s="43">
        <x:f>SUM(J258:J258)</x:f>
      </x:c>
    </x:row>
    <x:row r="260" spans="1:27">
      <x:c r="E260" s="45" t="s"/>
      <x:c r="H260" s="45" t="s"/>
      <x:c r="K260" s="45" t="s"/>
    </x:row>
    <x:row r="261" spans="1:27">
      <x:c r="D261" s="46" t="s">
        <x:v>97</x:v>
      </x:c>
      <x:c r="E261" s="45" t="s"/>
      <x:c r="H261" s="45" t="n">
        <x:v>1.5</x:v>
      </x:c>
      <x:c r="I261" s="0" t="s">
        <x:v>98</x:v>
      </x:c>
      <x:c r="J261" s="0">
        <x:f>ROUND(H261/100*K256,5)</x:f>
      </x:c>
      <x:c r="K261" s="45" t="s"/>
    </x:row>
    <x:row r="262" spans="1:27">
      <x:c r="D262" s="46" t="s">
        <x:v>99</x:v>
      </x:c>
      <x:c r="E262" s="45" t="s"/>
      <x:c r="H262" s="45" t="s"/>
      <x:c r="K262" s="47">
        <x:f>SUM(J253:J261)</x:f>
      </x:c>
    </x:row>
    <x:row r="263" spans="1:27">
      <x:c r="D263" s="46" t="s">
        <x:v>100</x:v>
      </x:c>
      <x:c r="E263" s="45" t="s"/>
      <x:c r="H263" s="45" t="s"/>
      <x:c r="K263" s="47">
        <x:f>SUM(K262:K262)</x:f>
      </x:c>
    </x:row>
    <x:row r="265" spans="1:27" customFormat="1" ht="45" customHeight="1">
      <x:c r="A265" s="35" t="s">
        <x:v>227</x:v>
      </x:c>
      <x:c r="B265" s="35" t="s">
        <x:v>62</x:v>
      </x:c>
      <x:c r="C265" s="36" t="s">
        <x:v>12</x:v>
      </x:c>
      <x:c r="D265" s="37" t="s">
        <x:v>63</x:v>
      </x:c>
      <x:c r="E265" s="36" t="s"/>
      <x:c r="F265" s="36" t="s"/>
      <x:c r="G265" s="36" t="s"/>
      <x:c r="H265" s="38" t="s">
        <x:v>86</x:v>
      </x:c>
      <x:c r="I265" s="39" t="n">
        <x:v>1</x:v>
      </x:c>
      <x:c r="J265" s="40" t="s"/>
      <x:c r="K265" s="41">
        <x:f>ROUND(K275,2)</x:f>
      </x:c>
      <x:c r="L265" s="37" t="s">
        <x:v>228</x:v>
      </x:c>
      <x:c r="M265" s="36" t="s"/>
      <x:c r="N265" s="36" t="s"/>
      <x:c r="O265" s="36" t="s"/>
      <x:c r="P265" s="36" t="s"/>
      <x:c r="Q265" s="36" t="s"/>
      <x:c r="R265" s="36" t="s"/>
      <x:c r="S265" s="36" t="s"/>
      <x:c r="T265" s="36" t="s"/>
      <x:c r="U265" s="36" t="s"/>
      <x:c r="V265" s="36" t="s"/>
      <x:c r="W265" s="36" t="s"/>
      <x:c r="X265" s="36" t="s"/>
      <x:c r="Y265" s="36" t="s"/>
      <x:c r="Z265" s="36" t="s"/>
      <x:c r="AA265" s="36" t="s"/>
    </x:row>
    <x:row r="266" spans="1:27">
      <x:c r="B266" s="13" t="s">
        <x:v>88</x:v>
      </x:c>
    </x:row>
    <x:row r="267" spans="1:27">
      <x:c r="B267" s="0" t="s">
        <x:v>129</x:v>
      </x:c>
      <x:c r="C267" s="0" t="s">
        <x:v>26</x:v>
      </x:c>
      <x:c r="D267" s="0" t="s">
        <x:v>130</x:v>
      </x:c>
      <x:c r="E267" s="42" t="n">
        <x:v>1</x:v>
      </x:c>
      <x:c r="F267" s="0" t="s">
        <x:v>91</x:v>
      </x:c>
      <x:c r="G267" s="0" t="s">
        <x:v>92</x:v>
      </x:c>
      <x:c r="H267" s="43" t="n">
        <x:v>30.41</x:v>
      </x:c>
      <x:c r="I267" s="0" t="s">
        <x:v>93</x:v>
      </x:c>
      <x:c r="J267" s="44">
        <x:f>ROUND(E267/I265* H267,5)</x:f>
      </x:c>
      <x:c r="K267" s="45" t="s"/>
    </x:row>
    <x:row r="268" spans="1:27">
      <x:c r="D268" s="46" t="s">
        <x:v>96</x:v>
      </x:c>
      <x:c r="E268" s="45" t="s"/>
      <x:c r="H268" s="45" t="s"/>
      <x:c r="K268" s="43">
        <x:f>SUM(J267:J267)</x:f>
      </x:c>
    </x:row>
    <x:row r="269" spans="1:27">
      <x:c r="B269" s="13" t="s">
        <x:v>108</x:v>
      </x:c>
      <x:c r="E269" s="45" t="s"/>
      <x:c r="H269" s="45" t="s"/>
      <x:c r="K269" s="45" t="s"/>
    </x:row>
    <x:row r="270" spans="1:27">
      <x:c r="B270" s="0" t="s">
        <x:v>229</x:v>
      </x:c>
      <x:c r="C270" s="0" t="s">
        <x:v>12</x:v>
      </x:c>
      <x:c r="D270" s="0" t="s">
        <x:v>230</x:v>
      </x:c>
      <x:c r="E270" s="42" t="n">
        <x:v>1</x:v>
      </x:c>
      <x:c r="G270" s="0" t="s">
        <x:v>92</x:v>
      </x:c>
      <x:c r="H270" s="43" t="n">
        <x:v>1623.48</x:v>
      </x:c>
      <x:c r="I270" s="0" t="s">
        <x:v>93</x:v>
      </x:c>
      <x:c r="J270" s="44">
        <x:f>ROUND(E270* H270,5)</x:f>
      </x:c>
      <x:c r="K270" s="45" t="s"/>
    </x:row>
    <x:row r="271" spans="1:27">
      <x:c r="D271" s="46" t="s">
        <x:v>115</x:v>
      </x:c>
      <x:c r="E271" s="45" t="s"/>
      <x:c r="H271" s="45" t="s"/>
      <x:c r="K271" s="43">
        <x:f>SUM(J270:J270)</x:f>
      </x:c>
    </x:row>
    <x:row r="272" spans="1:27">
      <x:c r="E272" s="45" t="s"/>
      <x:c r="H272" s="45" t="s"/>
      <x:c r="K272" s="45" t="s"/>
    </x:row>
    <x:row r="273" spans="1:27">
      <x:c r="D273" s="46" t="s">
        <x:v>97</x:v>
      </x:c>
      <x:c r="E273" s="45" t="s"/>
      <x:c r="H273" s="45" t="n">
        <x:v>1.5</x:v>
      </x:c>
      <x:c r="I273" s="0" t="s">
        <x:v>98</x:v>
      </x:c>
      <x:c r="J273" s="0">
        <x:f>ROUND(H273/100*K268,5)</x:f>
      </x:c>
      <x:c r="K273" s="45" t="s"/>
    </x:row>
    <x:row r="274" spans="1:27">
      <x:c r="D274" s="46" t="s">
        <x:v>99</x:v>
      </x:c>
      <x:c r="E274" s="45" t="s"/>
      <x:c r="H274" s="45" t="s"/>
      <x:c r="K274" s="47">
        <x:f>SUM(J266:J273)</x:f>
      </x:c>
    </x:row>
    <x:row r="275" spans="1:27">
      <x:c r="D275" s="46" t="s">
        <x:v>100</x:v>
      </x:c>
      <x:c r="E275" s="45" t="s"/>
      <x:c r="H275" s="45" t="s"/>
      <x:c r="K275" s="47">
        <x:f>SUM(K274:K274)</x:f>
      </x:c>
    </x:row>
    <x:row r="277" spans="1:27" customFormat="1" ht="45" customHeight="1">
      <x:c r="A277" s="35" t="s">
        <x:v>231</x:v>
      </x:c>
      <x:c r="B277" s="35" t="s">
        <x:v>36</x:v>
      </x:c>
      <x:c r="C277" s="36" t="s">
        <x:v>12</x:v>
      </x:c>
      <x:c r="D277" s="37" t="s">
        <x:v>37</x:v>
      </x:c>
      <x:c r="E277" s="36" t="s"/>
      <x:c r="F277" s="36" t="s"/>
      <x:c r="G277" s="36" t="s"/>
      <x:c r="H277" s="38" t="s">
        <x:v>86</x:v>
      </x:c>
      <x:c r="I277" s="39" t="n">
        <x:v>1</x:v>
      </x:c>
      <x:c r="J277" s="40" t="s"/>
      <x:c r="K277" s="41">
        <x:f>ROUND(K288,2)</x:f>
      </x:c>
      <x:c r="L277" s="37" t="s">
        <x:v>232</x:v>
      </x:c>
      <x:c r="M277" s="36" t="s"/>
      <x:c r="N277" s="36" t="s"/>
      <x:c r="O277" s="36" t="s"/>
      <x:c r="P277" s="36" t="s"/>
      <x:c r="Q277" s="36" t="s"/>
      <x:c r="R277" s="36" t="s"/>
      <x:c r="S277" s="36" t="s"/>
      <x:c r="T277" s="36" t="s"/>
      <x:c r="U277" s="36" t="s"/>
      <x:c r="V277" s="36" t="s"/>
      <x:c r="W277" s="36" t="s"/>
      <x:c r="X277" s="36" t="s"/>
      <x:c r="Y277" s="36" t="s"/>
      <x:c r="Z277" s="36" t="s"/>
      <x:c r="AA277" s="36" t="s"/>
    </x:row>
    <x:row r="278" spans="1:27">
      <x:c r="B278" s="13" t="s">
        <x:v>88</x:v>
      </x:c>
    </x:row>
    <x:row r="279" spans="1:27">
      <x:c r="B279" s="0" t="s">
        <x:v>131</x:v>
      </x:c>
      <x:c r="C279" s="0" t="s">
        <x:v>26</x:v>
      </x:c>
      <x:c r="D279" s="0" t="s">
        <x:v>132</x:v>
      </x:c>
      <x:c r="E279" s="42" t="n">
        <x:v>2</x:v>
      </x:c>
      <x:c r="F279" s="0" t="s">
        <x:v>91</x:v>
      </x:c>
      <x:c r="G279" s="0" t="s">
        <x:v>92</x:v>
      </x:c>
      <x:c r="H279" s="43" t="n">
        <x:v>26.12</x:v>
      </x:c>
      <x:c r="I279" s="0" t="s">
        <x:v>93</x:v>
      </x:c>
      <x:c r="J279" s="44">
        <x:f>ROUND(E279/I277* H279,5)</x:f>
      </x:c>
      <x:c r="K279" s="45" t="s"/>
    </x:row>
    <x:row r="280" spans="1:27">
      <x:c r="B280" s="0" t="s">
        <x:v>129</x:v>
      </x:c>
      <x:c r="C280" s="0" t="s">
        <x:v>26</x:v>
      </x:c>
      <x:c r="D280" s="0" t="s">
        <x:v>130</x:v>
      </x:c>
      <x:c r="E280" s="42" t="n">
        <x:v>2</x:v>
      </x:c>
      <x:c r="F280" s="0" t="s">
        <x:v>91</x:v>
      </x:c>
      <x:c r="G280" s="0" t="s">
        <x:v>92</x:v>
      </x:c>
      <x:c r="H280" s="43" t="n">
        <x:v>30.41</x:v>
      </x:c>
      <x:c r="I280" s="0" t="s">
        <x:v>93</x:v>
      </x:c>
      <x:c r="J280" s="44">
        <x:f>ROUND(E280/I277* H280,5)</x:f>
      </x:c>
      <x:c r="K280" s="45" t="s"/>
    </x:row>
    <x:row r="281" spans="1:27">
      <x:c r="D281" s="46" t="s">
        <x:v>96</x:v>
      </x:c>
      <x:c r="E281" s="45" t="s"/>
      <x:c r="H281" s="45" t="s"/>
      <x:c r="K281" s="43">
        <x:f>SUM(J279:J280)</x:f>
      </x:c>
    </x:row>
    <x:row r="282" spans="1:27">
      <x:c r="B282" s="13" t="s">
        <x:v>108</x:v>
      </x:c>
      <x:c r="E282" s="45" t="s"/>
      <x:c r="H282" s="45" t="s"/>
      <x:c r="K282" s="45" t="s"/>
    </x:row>
    <x:row r="283" spans="1:27">
      <x:c r="B283" s="0" t="s">
        <x:v>233</x:v>
      </x:c>
      <x:c r="C283" s="0" t="s">
        <x:v>12</x:v>
      </x:c>
      <x:c r="D283" s="0" t="s">
        <x:v>234</x:v>
      </x:c>
      <x:c r="E283" s="42" t="n">
        <x:v>1</x:v>
      </x:c>
      <x:c r="G283" s="0" t="s">
        <x:v>92</x:v>
      </x:c>
      <x:c r="H283" s="43" t="n">
        <x:v>492</x:v>
      </x:c>
      <x:c r="I283" s="0" t="s">
        <x:v>93</x:v>
      </x:c>
      <x:c r="J283" s="44">
        <x:f>ROUND(E283* H283,5)</x:f>
      </x:c>
      <x:c r="K283" s="45" t="s"/>
    </x:row>
    <x:row r="284" spans="1:27">
      <x:c r="D284" s="46" t="s">
        <x:v>115</x:v>
      </x:c>
      <x:c r="E284" s="45" t="s"/>
      <x:c r="H284" s="45" t="s"/>
      <x:c r="K284" s="43">
        <x:f>SUM(J283:J283)</x:f>
      </x:c>
    </x:row>
    <x:row r="285" spans="1:27">
      <x:c r="E285" s="45" t="s"/>
      <x:c r="H285" s="45" t="s"/>
      <x:c r="K285" s="45" t="s"/>
    </x:row>
    <x:row r="286" spans="1:27">
      <x:c r="D286" s="46" t="s">
        <x:v>97</x:v>
      </x:c>
      <x:c r="E286" s="45" t="s"/>
      <x:c r="H286" s="45" t="n">
        <x:v>1.5</x:v>
      </x:c>
      <x:c r="I286" s="0" t="s">
        <x:v>98</x:v>
      </x:c>
      <x:c r="J286" s="0">
        <x:f>ROUND(H286/100*K281,5)</x:f>
      </x:c>
      <x:c r="K286" s="45" t="s"/>
    </x:row>
    <x:row r="287" spans="1:27">
      <x:c r="D287" s="46" t="s">
        <x:v>99</x:v>
      </x:c>
      <x:c r="E287" s="45" t="s"/>
      <x:c r="H287" s="45" t="s"/>
      <x:c r="K287" s="47">
        <x:f>SUM(J278:J286)</x:f>
      </x:c>
    </x:row>
    <x:row r="288" spans="1:27">
      <x:c r="D288" s="46" t="s">
        <x:v>100</x:v>
      </x:c>
      <x:c r="E288" s="45" t="s"/>
      <x:c r="H288" s="45" t="s"/>
      <x:c r="K288" s="47">
        <x:f>SUM(K287:K287)</x:f>
      </x:c>
    </x:row>
    <x:row r="290" spans="1:27" customFormat="1" ht="45" customHeight="1">
      <x:c r="A290" s="35" t="s">
        <x:v>235</x:v>
      </x:c>
      <x:c r="B290" s="35" t="s">
        <x:v>14</x:v>
      </x:c>
      <x:c r="C290" s="36" t="s">
        <x:v>12</x:v>
      </x:c>
      <x:c r="D290" s="37" t="s">
        <x:v>15</x:v>
      </x:c>
      <x:c r="E290" s="36" t="s"/>
      <x:c r="F290" s="36" t="s"/>
      <x:c r="G290" s="36" t="s"/>
      <x:c r="H290" s="38" t="s">
        <x:v>86</x:v>
      </x:c>
      <x:c r="I290" s="39" t="n">
        <x:v>1</x:v>
      </x:c>
      <x:c r="J290" s="40" t="s"/>
      <x:c r="K290" s="41">
        <x:f>ROUND(K301,2)</x:f>
      </x:c>
      <x:c r="L290" s="37" t="s">
        <x:v>236</x:v>
      </x:c>
      <x:c r="M290" s="36" t="s"/>
      <x:c r="N290" s="36" t="s"/>
      <x:c r="O290" s="36" t="s"/>
      <x:c r="P290" s="36" t="s"/>
      <x:c r="Q290" s="36" t="s"/>
      <x:c r="R290" s="36" t="s"/>
      <x:c r="S290" s="36" t="s"/>
      <x:c r="T290" s="36" t="s"/>
      <x:c r="U290" s="36" t="s"/>
      <x:c r="V290" s="36" t="s"/>
      <x:c r="W290" s="36" t="s"/>
      <x:c r="X290" s="36" t="s"/>
      <x:c r="Y290" s="36" t="s"/>
      <x:c r="Z290" s="36" t="s"/>
      <x:c r="AA290" s="36" t="s"/>
    </x:row>
    <x:row r="291" spans="1:27">
      <x:c r="B291" s="13" t="s">
        <x:v>88</x:v>
      </x:c>
    </x:row>
    <x:row r="292" spans="1:27">
      <x:c r="B292" s="0" t="s">
        <x:v>131</x:v>
      </x:c>
      <x:c r="C292" s="0" t="s">
        <x:v>26</x:v>
      </x:c>
      <x:c r="D292" s="0" t="s">
        <x:v>132</x:v>
      </x:c>
      <x:c r="E292" s="42" t="n">
        <x:v>2</x:v>
      </x:c>
      <x:c r="F292" s="0" t="s">
        <x:v>91</x:v>
      </x:c>
      <x:c r="G292" s="0" t="s">
        <x:v>92</x:v>
      </x:c>
      <x:c r="H292" s="43" t="n">
        <x:v>26.12</x:v>
      </x:c>
      <x:c r="I292" s="0" t="s">
        <x:v>93</x:v>
      </x:c>
      <x:c r="J292" s="44">
        <x:f>ROUND(E292/I290* H292,5)</x:f>
      </x:c>
      <x:c r="K292" s="45" t="s"/>
    </x:row>
    <x:row r="293" spans="1:27">
      <x:c r="B293" s="0" t="s">
        <x:v>129</x:v>
      </x:c>
      <x:c r="C293" s="0" t="s">
        <x:v>26</x:v>
      </x:c>
      <x:c r="D293" s="0" t="s">
        <x:v>130</x:v>
      </x:c>
      <x:c r="E293" s="42" t="n">
        <x:v>2</x:v>
      </x:c>
      <x:c r="F293" s="0" t="s">
        <x:v>91</x:v>
      </x:c>
      <x:c r="G293" s="0" t="s">
        <x:v>92</x:v>
      </x:c>
      <x:c r="H293" s="43" t="n">
        <x:v>30.41</x:v>
      </x:c>
      <x:c r="I293" s="0" t="s">
        <x:v>93</x:v>
      </x:c>
      <x:c r="J293" s="44">
        <x:f>ROUND(E293/I290* H293,5)</x:f>
      </x:c>
      <x:c r="K293" s="45" t="s"/>
    </x:row>
    <x:row r="294" spans="1:27">
      <x:c r="D294" s="46" t="s">
        <x:v>96</x:v>
      </x:c>
      <x:c r="E294" s="45" t="s"/>
      <x:c r="H294" s="45" t="s"/>
      <x:c r="K294" s="43">
        <x:f>SUM(J292:J293)</x:f>
      </x:c>
    </x:row>
    <x:row r="295" spans="1:27">
      <x:c r="B295" s="13" t="s">
        <x:v>108</x:v>
      </x:c>
      <x:c r="E295" s="45" t="s"/>
      <x:c r="H295" s="45" t="s"/>
      <x:c r="K295" s="45" t="s"/>
    </x:row>
    <x:row r="296" spans="1:27">
      <x:c r="B296" s="0" t="s">
        <x:v>237</x:v>
      </x:c>
      <x:c r="C296" s="0" t="s">
        <x:v>12</x:v>
      </x:c>
      <x:c r="D296" s="0" t="s">
        <x:v>238</x:v>
      </x:c>
      <x:c r="E296" s="42" t="n">
        <x:v>1</x:v>
      </x:c>
      <x:c r="G296" s="0" t="s">
        <x:v>92</x:v>
      </x:c>
      <x:c r="H296" s="43" t="n">
        <x:v>907.2</x:v>
      </x:c>
      <x:c r="I296" s="0" t="s">
        <x:v>93</x:v>
      </x:c>
      <x:c r="J296" s="44">
        <x:f>ROUND(E296* H296,5)</x:f>
      </x:c>
      <x:c r="K296" s="45" t="s"/>
    </x:row>
    <x:row r="297" spans="1:27">
      <x:c r="D297" s="46" t="s">
        <x:v>115</x:v>
      </x:c>
      <x:c r="E297" s="45" t="s"/>
      <x:c r="H297" s="45" t="s"/>
      <x:c r="K297" s="43">
        <x:f>SUM(J296:J296)</x:f>
      </x:c>
    </x:row>
    <x:row r="298" spans="1:27">
      <x:c r="E298" s="45" t="s"/>
      <x:c r="H298" s="45" t="s"/>
      <x:c r="K298" s="45" t="s"/>
    </x:row>
    <x:row r="299" spans="1:27">
      <x:c r="D299" s="46" t="s">
        <x:v>97</x:v>
      </x:c>
      <x:c r="E299" s="45" t="s"/>
      <x:c r="H299" s="45" t="n">
        <x:v>1.5</x:v>
      </x:c>
      <x:c r="I299" s="0" t="s">
        <x:v>98</x:v>
      </x:c>
      <x:c r="J299" s="0">
        <x:f>ROUND(H299/100*K294,5)</x:f>
      </x:c>
      <x:c r="K299" s="45" t="s"/>
    </x:row>
    <x:row r="300" spans="1:27">
      <x:c r="D300" s="46" t="s">
        <x:v>99</x:v>
      </x:c>
      <x:c r="E300" s="45" t="s"/>
      <x:c r="H300" s="45" t="s"/>
      <x:c r="K300" s="47">
        <x:f>SUM(J291:J299)</x:f>
      </x:c>
    </x:row>
    <x:row r="301" spans="1:27">
      <x:c r="D301" s="46" t="s">
        <x:v>100</x:v>
      </x:c>
      <x:c r="E301" s="45" t="s"/>
      <x:c r="H301" s="45" t="s"/>
      <x:c r="K301" s="47">
        <x:f>SUM(K300:K300)</x:f>
      </x:c>
    </x:row>
    <x:row r="303" spans="1:27" customFormat="1" ht="45" customHeight="1">
      <x:c r="A303" s="35" t="s">
        <x:v>239</x:v>
      </x:c>
      <x:c r="B303" s="35" t="s">
        <x:v>25</x:v>
      </x:c>
      <x:c r="C303" s="36" t="s">
        <x:v>26</x:v>
      </x:c>
      <x:c r="D303" s="37" t="s">
        <x:v>27</x:v>
      </x:c>
      <x:c r="E303" s="36" t="s"/>
      <x:c r="F303" s="36" t="s"/>
      <x:c r="G303" s="36" t="s"/>
      <x:c r="H303" s="38" t="s">
        <x:v>86</x:v>
      </x:c>
      <x:c r="I303" s="39" t="n">
        <x:v>1</x:v>
      </x:c>
      <x:c r="J303" s="40" t="s"/>
      <x:c r="K303" s="41">
        <x:f>ROUND(K310,2)</x:f>
      </x:c>
      <x:c r="L303" s="37" t="s">
        <x:v>240</x:v>
      </x:c>
      <x:c r="M303" s="36" t="s"/>
      <x:c r="N303" s="36" t="s"/>
      <x:c r="O303" s="36" t="s"/>
      <x:c r="P303" s="36" t="s"/>
      <x:c r="Q303" s="36" t="s"/>
      <x:c r="R303" s="36" t="s"/>
      <x:c r="S303" s="36" t="s"/>
      <x:c r="T303" s="36" t="s"/>
      <x:c r="U303" s="36" t="s"/>
      <x:c r="V303" s="36" t="s"/>
      <x:c r="W303" s="36" t="s"/>
      <x:c r="X303" s="36" t="s"/>
      <x:c r="Y303" s="36" t="s"/>
      <x:c r="Z303" s="36" t="s"/>
      <x:c r="AA303" s="36" t="s"/>
    </x:row>
    <x:row r="304" spans="1:27">
      <x:c r="B304" s="13" t="s">
        <x:v>88</x:v>
      </x:c>
    </x:row>
    <x:row r="305" spans="1:27">
      <x:c r="B305" s="0" t="s">
        <x:v>241</x:v>
      </x:c>
      <x:c r="C305" s="0" t="s">
        <x:v>26</x:v>
      </x:c>
      <x:c r="D305" s="0" t="s">
        <x:v>242</x:v>
      </x:c>
      <x:c r="E305" s="42" t="n">
        <x:v>1</x:v>
      </x:c>
      <x:c r="F305" s="0" t="s">
        <x:v>91</x:v>
      </x:c>
      <x:c r="G305" s="0" t="s">
        <x:v>92</x:v>
      </x:c>
      <x:c r="H305" s="43" t="n">
        <x:v>24.55</x:v>
      </x:c>
      <x:c r="I305" s="0" t="s">
        <x:v>93</x:v>
      </x:c>
      <x:c r="J305" s="44">
        <x:f>ROUND(E305/I303* H305,5)</x:f>
      </x:c>
      <x:c r="K305" s="45" t="s"/>
    </x:row>
    <x:row r="306" spans="1:27">
      <x:c r="D306" s="46" t="s">
        <x:v>96</x:v>
      </x:c>
      <x:c r="E306" s="45" t="s"/>
      <x:c r="H306" s="45" t="s"/>
      <x:c r="K306" s="43">
        <x:f>SUM(J305:J305)</x:f>
      </x:c>
    </x:row>
    <x:row r="307" spans="1:27">
      <x:c r="E307" s="45" t="s"/>
      <x:c r="H307" s="45" t="s"/>
      <x:c r="K307" s="45" t="s"/>
    </x:row>
    <x:row r="308" spans="1:27">
      <x:c r="D308" s="46" t="s">
        <x:v>97</x:v>
      </x:c>
      <x:c r="E308" s="45" t="s"/>
      <x:c r="H308" s="45" t="n">
        <x:v>1.5</x:v>
      </x:c>
      <x:c r="I308" s="0" t="s">
        <x:v>98</x:v>
      </x:c>
      <x:c r="J308" s="0">
        <x:f>ROUND(H308/100*K306,5)</x:f>
      </x:c>
      <x:c r="K308" s="45" t="s"/>
    </x:row>
    <x:row r="309" spans="1:27">
      <x:c r="D309" s="46" t="s">
        <x:v>99</x:v>
      </x:c>
      <x:c r="E309" s="45" t="s"/>
      <x:c r="H309" s="45" t="s"/>
      <x:c r="K309" s="47">
        <x:f>SUM(J304:J308)</x:f>
      </x:c>
    </x:row>
    <x:row r="310" spans="1:27">
      <x:c r="D310" s="46" t="s">
        <x:v>100</x:v>
      </x:c>
      <x:c r="E310" s="45" t="s"/>
      <x:c r="H310" s="45" t="s"/>
      <x:c r="K310" s="47">
        <x:f>SUM(K309:K309)</x:f>
      </x:c>
    </x:row>
    <x:row r="312" spans="1:27" customFormat="1" ht="45" customHeight="1">
      <x:c r="A312" s="35" t="s">
        <x:v>243</x:v>
      </x:c>
      <x:c r="B312" s="35" t="s">
        <x:v>34</x:v>
      </x:c>
      <x:c r="C312" s="36" t="s">
        <x:v>12</x:v>
      </x:c>
      <x:c r="D312" s="37" t="s">
        <x:v>35</x:v>
      </x:c>
      <x:c r="E312" s="36" t="s"/>
      <x:c r="F312" s="36" t="s"/>
      <x:c r="G312" s="36" t="s"/>
      <x:c r="H312" s="38" t="s">
        <x:v>86</x:v>
      </x:c>
      <x:c r="I312" s="39" t="n">
        <x:v>1</x:v>
      </x:c>
      <x:c r="J312" s="40" t="s"/>
      <x:c r="K312" s="41">
        <x:f>ROUND(K322,2)</x:f>
      </x:c>
      <x:c r="L312" s="37" t="s">
        <x:v>244</x:v>
      </x:c>
      <x:c r="M312" s="36" t="s"/>
      <x:c r="N312" s="36" t="s"/>
      <x:c r="O312" s="36" t="s"/>
      <x:c r="P312" s="36" t="s"/>
      <x:c r="Q312" s="36" t="s"/>
      <x:c r="R312" s="36" t="s"/>
      <x:c r="S312" s="36" t="s"/>
      <x:c r="T312" s="36" t="s"/>
      <x:c r="U312" s="36" t="s"/>
      <x:c r="V312" s="36" t="s"/>
      <x:c r="W312" s="36" t="s"/>
      <x:c r="X312" s="36" t="s"/>
      <x:c r="Y312" s="36" t="s"/>
      <x:c r="Z312" s="36" t="s"/>
      <x:c r="AA312" s="36" t="s"/>
    </x:row>
    <x:row r="313" spans="1:27">
      <x:c r="B313" s="13" t="s">
        <x:v>83</x:v>
      </x:c>
    </x:row>
    <x:row r="314" spans="1:27">
      <x:c r="B314" s="0" t="s">
        <x:v>116</x:v>
      </x:c>
      <x:c r="C314" s="0" t="s">
        <x:v>12</x:v>
      </x:c>
      <x:c r="D314" s="0" t="s">
        <x:v>117</x:v>
      </x:c>
      <x:c r="E314" s="42" t="n">
        <x:v>1</x:v>
      </x:c>
      <x:c r="G314" s="0" t="s">
        <x:v>92</x:v>
      </x:c>
      <x:c r="H314" s="43" t="n">
        <x:v>2370.6288</x:v>
      </x:c>
      <x:c r="I314" s="0" t="s">
        <x:v>93</x:v>
      </x:c>
      <x:c r="J314" s="44">
        <x:f>ROUND(E314* H314,5)</x:f>
      </x:c>
      <x:c r="K314" s="45" t="s"/>
    </x:row>
    <x:row r="315" spans="1:27">
      <x:c r="B315" s="0" t="s">
        <x:v>126</x:v>
      </x:c>
      <x:c r="C315" s="0" t="s">
        <x:v>21</x:v>
      </x:c>
      <x:c r="D315" s="0" t="s">
        <x:v>127</x:v>
      </x:c>
      <x:c r="E315" s="42" t="n">
        <x:v>2</x:v>
      </x:c>
      <x:c r="G315" s="0" t="s">
        <x:v>92</x:v>
      </x:c>
      <x:c r="H315" s="43" t="n">
        <x:v>15.56755</x:v>
      </x:c>
      <x:c r="I315" s="0" t="s">
        <x:v>93</x:v>
      </x:c>
      <x:c r="J315" s="44">
        <x:f>ROUND(E315* H315,5)</x:f>
      </x:c>
      <x:c r="K315" s="45" t="s"/>
    </x:row>
    <x:row r="316" spans="1:27">
      <x:c r="B316" s="0" t="s">
        <x:v>152</x:v>
      </x:c>
      <x:c r="C316" s="0" t="s">
        <x:v>12</x:v>
      </x:c>
      <x:c r="D316" s="0" t="s">
        <x:v>153</x:v>
      </x:c>
      <x:c r="E316" s="42" t="n">
        <x:v>1</x:v>
      </x:c>
      <x:c r="G316" s="0" t="s">
        <x:v>92</x:v>
      </x:c>
      <x:c r="H316" s="43" t="n">
        <x:v>9.94679</x:v>
      </x:c>
      <x:c r="I316" s="0" t="s">
        <x:v>93</x:v>
      </x:c>
      <x:c r="J316" s="44">
        <x:f>ROUND(E316* H316,5)</x:f>
      </x:c>
      <x:c r="K316" s="45" t="s"/>
    </x:row>
    <x:row r="317" spans="1:27">
      <x:c r="B317" s="0" t="s">
        <x:v>84</x:v>
      </x:c>
      <x:c r="C317" s="0" t="s">
        <x:v>12</x:v>
      </x:c>
      <x:c r="D317" s="0" t="s">
        <x:v>85</x:v>
      </x:c>
      <x:c r="E317" s="42" t="n">
        <x:v>1</x:v>
      </x:c>
      <x:c r="G317" s="0" t="s">
        <x:v>92</x:v>
      </x:c>
      <x:c r="H317" s="43" t="n">
        <x:v>28.66868</x:v>
      </x:c>
      <x:c r="I317" s="0" t="s">
        <x:v>93</x:v>
      </x:c>
      <x:c r="J317" s="44">
        <x:f>ROUND(E317* H317,5)</x:f>
      </x:c>
      <x:c r="K317" s="45" t="s"/>
    </x:row>
    <x:row r="318" spans="1:27">
      <x:c r="B318" s="0" t="s">
        <x:v>101</x:v>
      </x:c>
      <x:c r="C318" s="0" t="s">
        <x:v>21</x:v>
      </x:c>
      <x:c r="D318" s="0" t="s">
        <x:v>102</x:v>
      </x:c>
      <x:c r="E318" s="42" t="n">
        <x:v>2</x:v>
      </x:c>
      <x:c r="G318" s="0" t="s">
        <x:v>92</x:v>
      </x:c>
      <x:c r="H318" s="43" t="n">
        <x:v>18.57413</x:v>
      </x:c>
      <x:c r="I318" s="0" t="s">
        <x:v>93</x:v>
      </x:c>
      <x:c r="J318" s="44">
        <x:f>ROUND(E318* H318,5)</x:f>
      </x:c>
      <x:c r="K318" s="45" t="s"/>
    </x:row>
    <x:row r="319" spans="1:27">
      <x:c r="B319" s="0" t="s">
        <x:v>141</x:v>
      </x:c>
      <x:c r="C319" s="0" t="s">
        <x:v>21</x:v>
      </x:c>
      <x:c r="D319" s="0" t="s">
        <x:v>142</x:v>
      </x:c>
      <x:c r="E319" s="42" t="n">
        <x:v>2</x:v>
      </x:c>
      <x:c r="G319" s="0" t="s">
        <x:v>92</x:v>
      </x:c>
      <x:c r="H319" s="43" t="n">
        <x:v>19.88907</x:v>
      </x:c>
      <x:c r="I319" s="0" t="s">
        <x:v>93</x:v>
      </x:c>
      <x:c r="J319" s="44">
        <x:f>ROUND(E319* H319,5)</x:f>
      </x:c>
      <x:c r="K319" s="45" t="s"/>
    </x:row>
    <x:row r="320" spans="1:27">
      <x:c r="D320" s="46" t="s">
        <x:v>245</x:v>
      </x:c>
      <x:c r="E320" s="45" t="s"/>
      <x:c r="H320" s="45" t="s"/>
      <x:c r="K320" s="43">
        <x:f>SUM(J314:J319)</x:f>
      </x:c>
    </x:row>
    <x:row r="321" spans="1:27">
      <x:c r="D321" s="46" t="s">
        <x:v>99</x:v>
      </x:c>
      <x:c r="E321" s="45" t="s"/>
      <x:c r="H321" s="45" t="s"/>
      <x:c r="K321" s="47">
        <x:f>SUM(J313:J320)</x:f>
      </x:c>
    </x:row>
    <x:row r="322" spans="1:27">
      <x:c r="D322" s="46" t="s">
        <x:v>100</x:v>
      </x:c>
      <x:c r="E322" s="45" t="s"/>
      <x:c r="H322" s="45" t="s"/>
      <x:c r="K322" s="47">
        <x:f>SUM(K321:K321)</x:f>
      </x:c>
    </x:row>
    <x:row r="324" spans="1:27" customFormat="1" ht="45" customHeight="1">
      <x:c r="A324" s="35" t="s">
        <x:v>246</x:v>
      </x:c>
      <x:c r="B324" s="35" t="s">
        <x:v>41</x:v>
      </x:c>
      <x:c r="C324" s="36" t="s">
        <x:v>12</x:v>
      </x:c>
      <x:c r="D324" s="37" t="s">
        <x:v>42</x:v>
      </x:c>
      <x:c r="E324" s="36" t="s"/>
      <x:c r="F324" s="36" t="s"/>
      <x:c r="G324" s="36" t="s"/>
      <x:c r="H324" s="38" t="s">
        <x:v>86</x:v>
      </x:c>
      <x:c r="I324" s="39" t="n">
        <x:v>1</x:v>
      </x:c>
      <x:c r="J324" s="40" t="s"/>
      <x:c r="K324" s="41">
        <x:f>ROUND(K333,2)</x:f>
      </x:c>
      <x:c r="L324" s="37" t="s">
        <x:v>247</x:v>
      </x:c>
      <x:c r="M324" s="36" t="s"/>
      <x:c r="N324" s="36" t="s"/>
      <x:c r="O324" s="36" t="s"/>
      <x:c r="P324" s="36" t="s"/>
      <x:c r="Q324" s="36" t="s"/>
      <x:c r="R324" s="36" t="s"/>
      <x:c r="S324" s="36" t="s"/>
      <x:c r="T324" s="36" t="s"/>
      <x:c r="U324" s="36" t="s"/>
      <x:c r="V324" s="36" t="s"/>
      <x:c r="W324" s="36" t="s"/>
      <x:c r="X324" s="36" t="s"/>
      <x:c r="Y324" s="36" t="s"/>
      <x:c r="Z324" s="36" t="s"/>
      <x:c r="AA324" s="36" t="s"/>
    </x:row>
    <x:row r="325" spans="1:27">
      <x:c r="B325" s="13" t="s">
        <x:v>83</x:v>
      </x:c>
    </x:row>
    <x:row r="326" spans="1:27">
      <x:c r="B326" s="0" t="s">
        <x:v>126</x:v>
      </x:c>
      <x:c r="C326" s="0" t="s">
        <x:v>21</x:v>
      </x:c>
      <x:c r="D326" s="0" t="s">
        <x:v>127</x:v>
      </x:c>
      <x:c r="E326" s="42" t="n">
        <x:v>2</x:v>
      </x:c>
      <x:c r="G326" s="0" t="s">
        <x:v>92</x:v>
      </x:c>
      <x:c r="H326" s="43" t="n">
        <x:v>15.56755</x:v>
      </x:c>
      <x:c r="I326" s="0" t="s">
        <x:v>93</x:v>
      </x:c>
      <x:c r="J326" s="44">
        <x:f>ROUND(E326* H326,5)</x:f>
      </x:c>
      <x:c r="K326" s="45" t="s"/>
    </x:row>
    <x:row r="327" spans="1:27">
      <x:c r="B327" s="0" t="s">
        <x:v>141</x:v>
      </x:c>
      <x:c r="C327" s="0" t="s">
        <x:v>21</x:v>
      </x:c>
      <x:c r="D327" s="0" t="s">
        <x:v>142</x:v>
      </x:c>
      <x:c r="E327" s="42" t="n">
        <x:v>2</x:v>
      </x:c>
      <x:c r="G327" s="0" t="s">
        <x:v>92</x:v>
      </x:c>
      <x:c r="H327" s="43" t="n">
        <x:v>19.88907</x:v>
      </x:c>
      <x:c r="I327" s="0" t="s">
        <x:v>93</x:v>
      </x:c>
      <x:c r="J327" s="44">
        <x:f>ROUND(E327* H327,5)</x:f>
      </x:c>
      <x:c r="K327" s="45" t="s"/>
    </x:row>
    <x:row r="328" spans="1:27">
      <x:c r="B328" s="0" t="s">
        <x:v>152</x:v>
      </x:c>
      <x:c r="C328" s="0" t="s">
        <x:v>12</x:v>
      </x:c>
      <x:c r="D328" s="0" t="s">
        <x:v>153</x:v>
      </x:c>
      <x:c r="E328" s="42" t="n">
        <x:v>1</x:v>
      </x:c>
      <x:c r="G328" s="0" t="s">
        <x:v>92</x:v>
      </x:c>
      <x:c r="H328" s="43" t="n">
        <x:v>9.94679</x:v>
      </x:c>
      <x:c r="I328" s="0" t="s">
        <x:v>93</x:v>
      </x:c>
      <x:c r="J328" s="44">
        <x:f>ROUND(E328* H328,5)</x:f>
      </x:c>
      <x:c r="K328" s="45" t="s"/>
    </x:row>
    <x:row r="329" spans="1:27">
      <x:c r="B329" s="0" t="s">
        <x:v>84</x:v>
      </x:c>
      <x:c r="C329" s="0" t="s">
        <x:v>12</x:v>
      </x:c>
      <x:c r="D329" s="0" t="s">
        <x:v>85</x:v>
      </x:c>
      <x:c r="E329" s="42" t="n">
        <x:v>1</x:v>
      </x:c>
      <x:c r="G329" s="0" t="s">
        <x:v>92</x:v>
      </x:c>
      <x:c r="H329" s="43" t="n">
        <x:v>28.66868</x:v>
      </x:c>
      <x:c r="I329" s="0" t="s">
        <x:v>93</x:v>
      </x:c>
      <x:c r="J329" s="44">
        <x:f>ROUND(E329* H329,5)</x:f>
      </x:c>
      <x:c r="K329" s="45" t="s"/>
    </x:row>
    <x:row r="330" spans="1:27">
      <x:c r="B330" s="0" t="s">
        <x:v>101</x:v>
      </x:c>
      <x:c r="C330" s="0" t="s">
        <x:v>21</x:v>
      </x:c>
      <x:c r="D330" s="0" t="s">
        <x:v>102</x:v>
      </x:c>
      <x:c r="E330" s="42" t="n">
        <x:v>2</x:v>
      </x:c>
      <x:c r="G330" s="0" t="s">
        <x:v>92</x:v>
      </x:c>
      <x:c r="H330" s="43" t="n">
        <x:v>18.57413</x:v>
      </x:c>
      <x:c r="I330" s="0" t="s">
        <x:v>93</x:v>
      </x:c>
      <x:c r="J330" s="44">
        <x:f>ROUND(E330* H330,5)</x:f>
      </x:c>
      <x:c r="K330" s="45" t="s"/>
    </x:row>
    <x:row r="331" spans="1:27">
      <x:c r="B331" s="0" t="s">
        <x:v>121</x:v>
      </x:c>
      <x:c r="C331" s="0" t="s">
        <x:v>12</x:v>
      </x:c>
      <x:c r="D331" s="0" t="s">
        <x:v>122</x:v>
      </x:c>
      <x:c r="E331" s="42" t="n">
        <x:v>1</x:v>
      </x:c>
      <x:c r="G331" s="0" t="s">
        <x:v>92</x:v>
      </x:c>
      <x:c r="H331" s="43" t="n">
        <x:v>2249.8488</x:v>
      </x:c>
      <x:c r="I331" s="0" t="s">
        <x:v>93</x:v>
      </x:c>
      <x:c r="J331" s="44">
        <x:f>ROUND(E331* H331,5)</x:f>
      </x:c>
      <x:c r="K331" s="45" t="s"/>
    </x:row>
    <x:row r="332" spans="1:27">
      <x:c r="D332" s="46" t="s">
        <x:v>99</x:v>
      </x:c>
      <x:c r="E332" s="45" t="s"/>
      <x:c r="H332" s="45" t="s"/>
      <x:c r="K332" s="47">
        <x:f>SUM(J325:J331)</x:f>
      </x:c>
    </x:row>
    <x:row r="333" spans="1:27">
      <x:c r="D333" s="46" t="s">
        <x:v>100</x:v>
      </x:c>
      <x:c r="E333" s="45" t="s"/>
      <x:c r="H333" s="45" t="s"/>
      <x:c r="K333" s="47">
        <x:f>SUM(K332:K332)</x:f>
      </x:c>
    </x:row>
  </x:sheetData>
  <x:sheetProtection sheet="1"/>
  <x:mergeCells count="57">
    <x:mergeCell ref="A1:K1"/>
    <x:mergeCell ref="A2:K2"/>
    <x:mergeCell ref="A3:K3"/>
    <x:mergeCell ref="A4:K4"/>
    <x:mergeCell ref="A6:K6"/>
    <x:mergeCell ref="D11:F11"/>
    <x:mergeCell ref="I11:J11"/>
    <x:mergeCell ref="D21:F21"/>
    <x:mergeCell ref="I21:J21"/>
    <x:mergeCell ref="D36:F36"/>
    <x:mergeCell ref="I36:J36"/>
    <x:mergeCell ref="D49:F49"/>
    <x:mergeCell ref="I49:J49"/>
    <x:mergeCell ref="D62:F62"/>
    <x:mergeCell ref="I62:J62"/>
    <x:mergeCell ref="D78:F78"/>
    <x:mergeCell ref="I78:J78"/>
    <x:mergeCell ref="D94:F94"/>
    <x:mergeCell ref="I94:J94"/>
    <x:mergeCell ref="D107:F107"/>
    <x:mergeCell ref="I107:J107"/>
    <x:mergeCell ref="D108:F108"/>
    <x:mergeCell ref="I108:J108"/>
    <x:mergeCell ref="D121:F121"/>
    <x:mergeCell ref="I121:J121"/>
    <x:mergeCell ref="D134:F134"/>
    <x:mergeCell ref="I134:J134"/>
    <x:mergeCell ref="D148:F148"/>
    <x:mergeCell ref="I148:J148"/>
    <x:mergeCell ref="D160:F160"/>
    <x:mergeCell ref="I160:J160"/>
    <x:mergeCell ref="D173:F173"/>
    <x:mergeCell ref="I173:J173"/>
    <x:mergeCell ref="D186:F186"/>
    <x:mergeCell ref="I186:J186"/>
    <x:mergeCell ref="D193:F193"/>
    <x:mergeCell ref="I193:J193"/>
    <x:mergeCell ref="D206:F206"/>
    <x:mergeCell ref="I206:J206"/>
    <x:mergeCell ref="D220:F220"/>
    <x:mergeCell ref="I220:J220"/>
    <x:mergeCell ref="D236:F236"/>
    <x:mergeCell ref="I236:J236"/>
    <x:mergeCell ref="D252:F252"/>
    <x:mergeCell ref="I252:J252"/>
    <x:mergeCell ref="D265:F265"/>
    <x:mergeCell ref="I265:J265"/>
    <x:mergeCell ref="D277:F277"/>
    <x:mergeCell ref="I277:J277"/>
    <x:mergeCell ref="D290:F290"/>
    <x:mergeCell ref="I290:J290"/>
    <x:mergeCell ref="D303:F303"/>
    <x:mergeCell ref="I303:J303"/>
    <x:mergeCell ref="D312:F312"/>
    <x:mergeCell ref="I312:J312"/>
    <x:mergeCell ref="D324:F324"/>
    <x:mergeCell ref="I324:J3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58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>
        <x:v>0</x:v>
      </x:c>
      <x:c r="B1" s="15" t="s">
        <x:v>0</x:v>
      </x:c>
      <x:c r="C1" s="15" t="s">
        <x:v>0</x:v>
      </x:c>
      <x:c r="D1" s="15" t="s">
        <x:v>0</x:v>
      </x:c>
    </x:row>
    <x:row r="2" spans="1:7">
      <x:c r="A2" s="15" t="s"/>
      <x:c r="B2" s="15" t="s"/>
      <x:c r="C2" s="15" t="s"/>
      <x:c r="D2" s="15" t="s"/>
    </x:row>
    <x:row r="3" spans="1:7">
      <x:c r="A3" s="15" t="s"/>
      <x:c r="B3" s="15" t="s"/>
      <x:c r="C3" s="15" t="s"/>
      <x:c r="D3" s="15" t="s"/>
    </x:row>
    <x:row r="4" spans="1:7">
      <x:c r="A4" s="15" t="s"/>
      <x:c r="B4" s="15" t="s"/>
      <x:c r="C4" s="15" t="s"/>
      <x:c r="D4" s="15" t="s"/>
    </x:row>
    <x:row r="6" spans="1:7">
      <x:c r="A6" s="3" t="s">
        <x:v>77</x:v>
      </x:c>
      <x:c r="B6" s="3" t="s">
        <x:v>77</x:v>
      </x:c>
      <x:c r="C6" s="3" t="s">
        <x:v>77</x:v>
      </x:c>
      <x:c r="D6" s="3" t="s">
        <x:v>77</x:v>
      </x:c>
    </x:row>
    <x:row r="8" spans="1:7">
      <x:c r="A8" s="34" t="s">
        <x:v>79</x:v>
      </x:c>
      <x:c r="B8" s="34" t="s">
        <x:v>80</x:v>
      </x:c>
      <x:c r="C8" s="34" t="s">
        <x:v>81</x:v>
      </x:c>
      <x:c r="D8" s="34" t="s">
        <x:v>2</x:v>
      </x:c>
      <x:c r="E8" s="34" t="s">
        <x:v>82</x:v>
      </x:c>
      <x:c r="F8" s="34" t="s">
        <x:v>248</x:v>
      </x:c>
      <x:c r="G8" s="34" t="s">
        <x:v>249</x:v>
      </x:c>
    </x:row>
    <x:row r="10" spans="1:7">
      <x:c r="A10" s="18" t="s">
        <x:v>88</x:v>
      </x:c>
    </x:row>
    <x:row r="11" spans="1:7">
      <x:c r="A11" s="0" t="s">
        <x:v>89</x:v>
      </x:c>
      <x:c r="B11" s="0" t="s">
        <x:v>26</x:v>
      </x:c>
      <x:c r="C11" s="0" t="s">
        <x:v>90</x:v>
      </x:c>
      <x:c r="D11" s="43" t="n">
        <x:v>26.08</x:v>
      </x:c>
      <x:c r="E11" s="0" t="s">
        <x:v>90</x:v>
      </x:c>
      <x:c r="F11" s="48" t="n">
        <x:v>0</x:v>
      </x:c>
      <x:c r="G11" s="48" t="n">
        <x:v>0</x:v>
      </x:c>
    </x:row>
    <x:row r="12" spans="1:7">
      <x:c r="A12" s="0" t="s">
        <x:v>106</x:v>
      </x:c>
      <x:c r="B12" s="0" t="s">
        <x:v>26</x:v>
      </x:c>
      <x:c r="C12" s="0" t="s">
        <x:v>107</x:v>
      </x:c>
      <x:c r="D12" s="43" t="n">
        <x:v>26.08</x:v>
      </x:c>
      <x:c r="E12" s="0" t="s">
        <x:v>107</x:v>
      </x:c>
      <x:c r="F12" s="48" t="n">
        <x:v>0</x:v>
      </x:c>
      <x:c r="G12" s="48" t="n">
        <x:v>0</x:v>
      </x:c>
    </x:row>
    <x:row r="13" spans="1:7">
      <x:c r="A13" s="0" t="s">
        <x:v>131</x:v>
      </x:c>
      <x:c r="B13" s="0" t="s">
        <x:v>26</x:v>
      </x:c>
      <x:c r="C13" s="0" t="s">
        <x:v>132</x:v>
      </x:c>
      <x:c r="D13" s="43" t="n">
        <x:v>26.12</x:v>
      </x:c>
      <x:c r="E13" s="0" t="s">
        <x:v>132</x:v>
      </x:c>
      <x:c r="F13" s="48" t="n">
        <x:v>0</x:v>
      </x:c>
      <x:c r="G13" s="48" t="n">
        <x:v>0</x:v>
      </x:c>
    </x:row>
    <x:row r="14" spans="1:7">
      <x:c r="A14" s="0" t="s">
        <x:v>195</x:v>
      </x:c>
      <x:c r="B14" s="0" t="s">
        <x:v>26</x:v>
      </x:c>
      <x:c r="C14" s="0" t="s">
        <x:v>196</x:v>
      </x:c>
      <x:c r="D14" s="43" t="n">
        <x:v>26.08</x:v>
      </x:c>
      <x:c r="E14" s="0" t="s">
        <x:v>196</x:v>
      </x:c>
      <x:c r="F14" s="48" t="n">
        <x:v>0</x:v>
      </x:c>
      <x:c r="G14" s="48" t="n">
        <x:v>0</x:v>
      </x:c>
    </x:row>
    <x:row r="15" spans="1:7">
      <x:c r="A15" s="0" t="s">
        <x:v>241</x:v>
      </x:c>
      <x:c r="B15" s="0" t="s">
        <x:v>26</x:v>
      </x:c>
      <x:c r="C15" s="0" t="s">
        <x:v>242</x:v>
      </x:c>
      <x:c r="D15" s="43" t="n">
        <x:v>24.55</x:v>
      </x:c>
      <x:c r="E15" s="0" t="s">
        <x:v>242</x:v>
      </x:c>
      <x:c r="F15" s="48" t="n">
        <x:v>0</x:v>
      </x:c>
      <x:c r="G15" s="48" t="n">
        <x:v>0</x:v>
      </x:c>
    </x:row>
    <x:row r="16" spans="1:7">
      <x:c r="A16" s="0" t="s">
        <x:v>94</x:v>
      </x:c>
      <x:c r="B16" s="0" t="s">
        <x:v>26</x:v>
      </x:c>
      <x:c r="C16" s="0" t="s">
        <x:v>95</x:v>
      </x:c>
      <x:c r="D16" s="43" t="n">
        <x:v>30.41</x:v>
      </x:c>
      <x:c r="E16" s="0" t="s">
        <x:v>95</x:v>
      </x:c>
      <x:c r="F16" s="48" t="n">
        <x:v>0</x:v>
      </x:c>
      <x:c r="G16" s="48" t="n">
        <x:v>0</x:v>
      </x:c>
    </x:row>
    <x:row r="17" spans="1:7">
      <x:c r="A17" s="0" t="s">
        <x:v>197</x:v>
      </x:c>
      <x:c r="B17" s="0" t="s">
        <x:v>26</x:v>
      </x:c>
      <x:c r="C17" s="0" t="s">
        <x:v>198</x:v>
      </x:c>
      <x:c r="D17" s="43" t="n">
        <x:v>30.41</x:v>
      </x:c>
      <x:c r="E17" s="0" t="s">
        <x:v>198</x:v>
      </x:c>
      <x:c r="F17" s="48" t="n">
        <x:v>0</x:v>
      </x:c>
      <x:c r="G17" s="48" t="n">
        <x:v>0</x:v>
      </x:c>
    </x:row>
    <x:row r="18" spans="1:7">
      <x:c r="A18" s="0" t="s">
        <x:v>104</x:v>
      </x:c>
      <x:c r="B18" s="0" t="s">
        <x:v>26</x:v>
      </x:c>
      <x:c r="C18" s="0" t="s">
        <x:v>105</x:v>
      </x:c>
      <x:c r="D18" s="43" t="n">
        <x:v>30.41</x:v>
      </x:c>
      <x:c r="E18" s="0" t="s">
        <x:v>105</x:v>
      </x:c>
      <x:c r="F18" s="48" t="n">
        <x:v>0</x:v>
      </x:c>
      <x:c r="G18" s="48" t="n">
        <x:v>0</x:v>
      </x:c>
    </x:row>
    <x:row r="19" spans="1:7">
      <x:c r="A19" s="0" t="s">
        <x:v>129</x:v>
      </x:c>
      <x:c r="B19" s="0" t="s">
        <x:v>26</x:v>
      </x:c>
      <x:c r="C19" s="0" t="s">
        <x:v>130</x:v>
      </x:c>
      <x:c r="D19" s="43" t="n">
        <x:v>30.41</x:v>
      </x:c>
      <x:c r="E19" s="0" t="s">
        <x:v>130</x:v>
      </x:c>
      <x:c r="F19" s="48" t="n">
        <x:v>0</x:v>
      </x:c>
      <x:c r="G19" s="48" t="n">
        <x:v>0</x:v>
      </x:c>
    </x:row>
    <x:row r="20" spans="1:7">
      <x:c r="A20" s="18" t="s">
        <x:v>160</x:v>
      </x:c>
    </x:row>
    <x:row r="21" spans="1:7">
      <x:c r="A21" s="0" t="s">
        <x:v>161</x:v>
      </x:c>
      <x:c r="B21" s="0" t="s">
        <x:v>26</x:v>
      </x:c>
      <x:c r="C21" s="0" t="s">
        <x:v>162</x:v>
      </x:c>
      <x:c r="D21" s="43" t="n">
        <x:v>45.45</x:v>
      </x:c>
      <x:c r="E21" s="0" t="s">
        <x:v>250</x:v>
      </x:c>
      <x:c r="F21" s="48" t="n">
        <x:v>14.126520560364</x:v>
      </x:c>
      <x:c r="G21" s="48" t="n">
        <x:v>195.61513260662</x:v>
      </x:c>
    </x:row>
    <x:row r="22" spans="1:7">
      <x:c r="A22" s="18" t="s">
        <x:v>108</x:v>
      </x:c>
    </x:row>
    <x:row r="23" spans="1:7">
      <x:c r="A23" s="0" t="s">
        <x:v>221</x:v>
      </x:c>
      <x:c r="B23" s="0" t="s">
        <x:v>12</x:v>
      </x:c>
      <x:c r="C23" s="0" t="s">
        <x:v>222</x:v>
      </x:c>
      <x:c r="D23" s="43" t="n">
        <x:v>1.42</x:v>
      </x:c>
      <x:c r="E23" s="0" t="s">
        <x:v>251</x:v>
      </x:c>
      <x:c r="F23" s="48" t="n">
        <x:v>0.17745283149947</x:v>
      </x:c>
      <x:c r="G23" s="48" t="n">
        <x:v>2.9988379211163</x:v>
      </x:c>
    </x:row>
    <x:row r="24" spans="1:7">
      <x:c r="A24" s="0" t="s">
        <x:v>150</x:v>
      </x:c>
      <x:c r="B24" s="0" t="s">
        <x:v>12</x:v>
      </x:c>
      <x:c r="C24" s="0" t="s">
        <x:v>151</x:v>
      </x:c>
      <x:c r="D24" s="43" t="n">
        <x:v>0.5</x:v>
      </x:c>
      <x:c r="E24" s="0" t="s">
        <x:v>252</x:v>
      </x:c>
      <x:c r="F24" s="48" t="n">
        <x:v>0.083703516465309</x:v>
      </x:c>
      <x:c r="G24" s="48" t="n">
        <x:v>1.4145352158424</x:v>
      </x:c>
    </x:row>
    <x:row r="25" spans="1:7">
      <x:c r="A25" s="0" t="s">
        <x:v>133</x:v>
      </x:c>
      <x:c r="B25" s="0" t="s">
        <x:v>12</x:v>
      </x:c>
      <x:c r="C25" s="0" t="s">
        <x:v>134</x:v>
      </x:c>
      <x:c r="D25" s="43" t="n">
        <x:v>0.43</x:v>
      </x:c>
      <x:c r="E25" s="0" t="s">
        <x:v>253</x:v>
      </x:c>
      <x:c r="F25" s="48" t="n">
        <x:v>0.033899713238875</x:v>
      </x:c>
      <x:c r="G25" s="48" t="n">
        <x:v>0.57288319784295</x:v>
      </x:c>
    </x:row>
    <x:row r="26" spans="1:7">
      <x:c r="A26" s="0" t="s">
        <x:v>207</x:v>
      </x:c>
      <x:c r="B26" s="0" t="s">
        <x:v>12</x:v>
      </x:c>
      <x:c r="C26" s="0" t="s">
        <x:v>208</x:v>
      </x:c>
      <x:c r="D26" s="43" t="n">
        <x:v>0.37</x:v>
      </x:c>
      <x:c r="E26" s="0" t="s">
        <x:v>254</x:v>
      </x:c>
      <x:c r="F26" s="48" t="n">
        <x:v>0.00021462114360228</x:v>
      </x:c>
      <x:c r="G26" s="48" t="n">
        <x:v>0.0032277164488155</x:v>
      </x:c>
    </x:row>
    <x:row r="27" spans="1:7">
      <x:c r="A27" s="0" t="s">
        <x:v>111</x:v>
      </x:c>
      <x:c r="B27" s="0" t="s">
        <x:v>21</x:v>
      </x:c>
      <x:c r="C27" s="0" t="s">
        <x:v>112</x:v>
      </x:c>
      <x:c r="D27" s="43" t="n">
        <x:v>1.59</x:v>
      </x:c>
      <x:c r="E27" s="0" t="s">
        <x:v>255</x:v>
      </x:c>
      <x:c r="F27" s="48" t="n">
        <x:v>1.0673919526233</x:v>
      </x:c>
      <x:c r="G27" s="48" t="n">
        <x:v>26.351216313106</x:v>
      </x:c>
    </x:row>
    <x:row r="28" spans="1:7">
      <x:c r="A28" s="0" t="s">
        <x:v>113</x:v>
      </x:c>
      <x:c r="B28" s="0" t="s">
        <x:v>12</x:v>
      </x:c>
      <x:c r="C28" s="0" t="s">
        <x:v>114</x:v>
      </x:c>
      <x:c r="D28" s="43" t="n">
        <x:v>0.7</x:v>
      </x:c>
      <x:c r="E28" s="0" t="s">
        <x:v>256</x:v>
      </x:c>
      <x:c r="F28" s="48" t="n">
        <x:v>0.78156508859415</x:v>
      </x:c>
      <x:c r="G28" s="48" t="n">
        <x:v>19.751864339555</x:v>
      </x:c>
    </x:row>
    <x:row r="29" spans="1:7">
      <x:c r="A29" s="0" t="s">
        <x:v>109</x:v>
      </x:c>
      <x:c r="B29" s="0" t="s">
        <x:v>12</x:v>
      </x:c>
      <x:c r="C29" s="0" t="s">
        <x:v>110</x:v>
      </x:c>
      <x:c r="D29" s="43" t="n">
        <x:v>0.01</x:v>
      </x:c>
      <x:c r="E29" s="0" t="s">
        <x:v>257</x:v>
      </x:c>
      <x:c r="F29" s="48" t="n">
        <x:v>0.78156508859415</x:v>
      </x:c>
      <x:c r="G29" s="48" t="n">
        <x:v>19.751864339555</x:v>
      </x:c>
    </x:row>
    <x:row r="30" spans="1:7">
      <x:c r="A30" s="0" t="s">
        <x:v>119</x:v>
      </x:c>
      <x:c r="B30" s="0" t="s">
        <x:v>12</x:v>
      </x:c>
      <x:c r="C30" s="0" t="s">
        <x:v>120</x:v>
      </x:c>
      <x:c r="D30" s="43" t="n">
        <x:v>1911.93</x:v>
      </x:c>
      <x:c r="E30" s="0" t="s">
        <x:v>258</x:v>
      </x:c>
      <x:c r="F30" s="48" t="n">
        <x:v>180.13983943148</x:v>
      </x:c>
      <x:c r="G30" s="48" t="n">
        <x:v>2822.514570406</x:v>
      </x:c>
    </x:row>
    <x:row r="31" spans="1:7">
      <x:c r="A31" s="0" t="s">
        <x:v>124</x:v>
      </x:c>
      <x:c r="B31" s="0" t="s">
        <x:v>12</x:v>
      </x:c>
      <x:c r="C31" s="0" t="s">
        <x:v>125</x:v>
      </x:c>
      <x:c r="D31" s="43" t="n">
        <x:v>1791.15</x:v>
      </x:c>
      <x:c r="E31" s="0" t="s">
        <x:v>258</x:v>
      </x:c>
      <x:c r="F31" s="48" t="n">
        <x:v>55.258504178551</x:v>
      </x:c>
      <x:c r="G31" s="48" t="n">
        <x:v>806.44177872161</x:v>
      </x:c>
    </x:row>
    <x:row r="32" spans="1:7">
      <x:c r="A32" s="0" t="s">
        <x:v>166</x:v>
      </x:c>
      <x:c r="B32" s="0" t="s">
        <x:v>12</x:v>
      </x:c>
      <x:c r="C32" s="0" t="s">
        <x:v>167</x:v>
      </x:c>
      <x:c r="D32" s="43" t="n">
        <x:v>11991.54</x:v>
      </x:c>
      <x:c r="E32" s="0" t="s">
        <x:v>165</x:v>
      </x:c>
      <x:c r="F32" s="48" t="n">
        <x:v>436.48059660375</x:v>
      </x:c>
      <x:c r="G32" s="48" t="n">
        <x:v>6825.6717024243</x:v>
      </x:c>
    </x:row>
    <x:row r="33" spans="1:7">
      <x:c r="A33" s="0" t="s">
        <x:v>172</x:v>
      </x:c>
      <x:c r="B33" s="0" t="s">
        <x:v>47</x:v>
      </x:c>
      <x:c r="C33" s="0" t="s">
        <x:v>173</x:v>
      </x:c>
      <x:c r="D33" s="43" t="n">
        <x:v>22.38</x:v>
      </x:c>
      <x:c r="E33" s="0" t="s">
        <x:v>169</x:v>
      </x:c>
      <x:c r="F33" s="48" t="n">
        <x:v>6.34560690252</x:v>
      </x:c>
      <x:c r="G33" s="48" t="n">
        <x:v>95.43244171197</x:v>
      </x:c>
    </x:row>
    <x:row r="34" spans="1:7">
      <x:c r="A34" s="0" t="s">
        <x:v>176</x:v>
      </x:c>
      <x:c r="B34" s="0" t="s">
        <x:v>21</x:v>
      </x:c>
      <x:c r="C34" s="0" t="s">
        <x:v>177</x:v>
      </x:c>
      <x:c r="D34" s="43" t="n">
        <x:v>4.05</x:v>
      </x:c>
      <x:c r="E34" s="0" t="s">
        <x:v>259</x:v>
      </x:c>
      <x:c r="F34" s="48" t="n">
        <x:v>1.4671143460426</x:v>
      </x:c>
      <x:c r="G34" s="48" t="n">
        <x:v>26.001967902651</x:v>
      </x:c>
    </x:row>
    <x:row r="35" spans="1:7">
      <x:c r="A35" s="0" t="s">
        <x:v>180</x:v>
      </x:c>
      <x:c r="B35" s="0" t="s">
        <x:v>12</x:v>
      </x:c>
      <x:c r="C35" s="0" t="s">
        <x:v>181</x:v>
      </x:c>
      <x:c r="D35" s="43" t="n">
        <x:v>976.5</x:v>
      </x:c>
      <x:c r="E35" s="0" t="s">
        <x:v>260</x:v>
      </x:c>
      <x:c r="F35" s="48" t="n">
        <x:v>129.83125999833</x:v>
      </x:c>
      <x:c r="G35" s="48" t="n">
        <x:v>1982.5818459373</x:v>
      </x:c>
    </x:row>
    <x:row r="36" spans="1:7">
      <x:c r="A36" s="0" t="s">
        <x:v>184</x:v>
      </x:c>
      <x:c r="B36" s="0" t="s">
        <x:v>12</x:v>
      </x:c>
      <x:c r="C36" s="0" t="s">
        <x:v>185</x:v>
      </x:c>
      <x:c r="D36" s="43" t="n">
        <x:v>469.49</x:v>
      </x:c>
      <x:c r="E36" s="0" t="s">
        <x:v>261</x:v>
      </x:c>
      <x:c r="F36" s="48" t="n">
        <x:v>16.651426667525</x:v>
      </x:c>
      <x:c r="G36" s="48" t="n">
        <x:v>228.45103477446</x:v>
      </x:c>
    </x:row>
    <x:row r="37" spans="1:7">
      <x:c r="A37" s="0" t="s">
        <x:v>170</x:v>
      </x:c>
      <x:c r="B37" s="0" t="s">
        <x:v>12</x:v>
      </x:c>
      <x:c r="C37" s="0" t="s">
        <x:v>171</x:v>
      </x:c>
      <x:c r="D37" s="43" t="n">
        <x:v>5.39</x:v>
      </x:c>
      <x:c r="E37" s="0" t="s">
        <x:v>262</x:v>
      </x:c>
      <x:c r="F37" s="48" t="n">
        <x:v>0.64766479154616</x:v>
      </x:c>
      <x:c r="G37" s="48" t="n">
        <x:v>9.740318525495</x:v>
      </x:c>
    </x:row>
    <x:row r="38" spans="1:7">
      <x:c r="A38" s="0" t="s">
        <x:v>191</x:v>
      </x:c>
      <x:c r="B38" s="0" t="s">
        <x:v>57</x:v>
      </x:c>
      <x:c r="C38" s="0" t="s">
        <x:v>192</x:v>
      </x:c>
      <x:c r="D38" s="43" t="n">
        <x:v>83.23</x:v>
      </x:c>
      <x:c r="E38" s="0" t="s">
        <x:v>263</x:v>
      </x:c>
      <x:c r="F38" s="48" t="n">
        <x:v>6.2018774279</x:v>
      </x:c>
      <x:c r="G38" s="48" t="n">
        <x:v>56.1886256065</x:v>
      </x:c>
    </x:row>
    <x:row r="39" spans="1:7">
      <x:c r="A39" s="0" t="s">
        <x:v>201</x:v>
      </x:c>
      <x:c r="B39" s="0" t="s">
        <x:v>12</x:v>
      </x:c>
      <x:c r="C39" s="0" t="s">
        <x:v>202</x:v>
      </x:c>
      <x:c r="D39" s="43" t="n">
        <x:v>462.17</x:v>
      </x:c>
      <x:c r="E39" s="0" t="s">
        <x:v>264</x:v>
      </x:c>
      <x:c r="F39" s="48" t="n">
        <x:v>8.0482808322265</x:v>
      </x:c>
      <x:c r="G39" s="48" t="n">
        <x:v>110.93443925104</x:v>
      </x:c>
    </x:row>
    <x:row r="40" spans="1:7">
      <x:c r="A40" s="0" t="s">
        <x:v>137</x:v>
      </x:c>
      <x:c r="B40" s="0" t="s">
        <x:v>21</x:v>
      </x:c>
      <x:c r="C40" s="0" t="s">
        <x:v>138</x:v>
      </x:c>
      <x:c r="D40" s="43" t="n">
        <x:v>4.15</x:v>
      </x:c>
      <x:c r="E40" s="0" t="s">
        <x:v>265</x:v>
      </x:c>
      <x:c r="F40" s="48" t="n">
        <x:v>2.0370338476572</x:v>
      </x:c>
      <x:c r="G40" s="48" t="n">
        <x:v>27.951224910626</x:v>
      </x:c>
    </x:row>
    <x:row r="41" spans="1:7">
      <x:c r="A41" s="0" t="s">
        <x:v>146</x:v>
      </x:c>
      <x:c r="B41" s="0" t="s">
        <x:v>21</x:v>
      </x:c>
      <x:c r="C41" s="0" t="s">
        <x:v>147</x:v>
      </x:c>
      <x:c r="D41" s="43" t="n">
        <x:v>5.61</x:v>
      </x:c>
      <x:c r="E41" s="0" t="s">
        <x:v>266</x:v>
      </x:c>
      <x:c r="F41" s="48" t="n">
        <x:v>2.8009215405286</x:v>
      </x:c>
      <x:c r="G41" s="48" t="n">
        <x:v>38.432934252111</x:v>
      </x:c>
    </x:row>
    <x:row r="42" spans="1:7">
      <x:c r="A42" s="0" t="s">
        <x:v>211</x:v>
      </x:c>
      <x:c r="B42" s="0" t="s">
        <x:v>21</x:v>
      </x:c>
      <x:c r="C42" s="0" t="s">
        <x:v>212</x:v>
      </x:c>
      <x:c r="D42" s="43" t="n">
        <x:v>19.65</x:v>
      </x:c>
      <x:c r="E42" s="0" t="s">
        <x:v>267</x:v>
      </x:c>
      <x:c r="F42" s="48" t="n">
        <x:v>2.3045756063346</x:v>
      </x:c>
      <x:c r="G42" s="48" t="n">
        <x:v>31.650809729128</x:v>
      </x:c>
    </x:row>
    <x:row r="43" spans="1:7">
      <x:c r="A43" s="0" t="s">
        <x:v>217</x:v>
      </x:c>
      <x:c r="B43" s="0" t="s">
        <x:v>21</x:v>
      </x:c>
      <x:c r="C43" s="0" t="s">
        <x:v>218</x:v>
      </x:c>
      <x:c r="D43" s="43" t="n">
        <x:v>23.82</x:v>
      </x:c>
      <x:c r="E43" s="0" t="s">
        <x:v>268</x:v>
      </x:c>
      <x:c r="F43" s="48" t="n">
        <x:v>3.0422618742828</x:v>
      </x:c>
      <x:c r="G43" s="48" t="n">
        <x:v>104.29399870127</x:v>
      </x:c>
    </x:row>
    <x:row r="44" spans="1:7">
      <x:c r="A44" s="0" t="s">
        <x:v>148</x:v>
      </x:c>
      <x:c r="B44" s="0" t="s">
        <x:v>12</x:v>
      </x:c>
      <x:c r="C44" s="0" t="s">
        <x:v>149</x:v>
      </x:c>
      <x:c r="D44" s="43" t="n">
        <x:v>2.55</x:v>
      </x:c>
      <x:c r="E44" s="0" t="s">
        <x:v>269</x:v>
      </x:c>
      <x:c r="F44" s="48" t="n">
        <x:v>0.819614952738</x:v>
      </x:c>
      <x:c r="G44" s="48" t="n">
        <x:v>11.246372715132</x:v>
      </x:c>
    </x:row>
    <x:row r="45" spans="1:7">
      <x:c r="A45" s="0" t="s">
        <x:v>139</x:v>
      </x:c>
      <x:c r="B45" s="0" t="s">
        <x:v>12</x:v>
      </x:c>
      <x:c r="C45" s="0" t="s">
        <x:v>140</x:v>
      </x:c>
      <x:c r="D45" s="43" t="n">
        <x:v>1.81</x:v>
      </x:c>
      <x:c r="E45" s="0" t="s">
        <x:v>270</x:v>
      </x:c>
      <x:c r="F45" s="48" t="n">
        <x:v>0.45534164041</x:v>
      </x:c>
      <x:c r="G45" s="48" t="n">
        <x:v>6.24798484174</x:v>
      </x:c>
    </x:row>
    <x:row r="46" spans="1:7">
      <x:c r="A46" s="0" t="s">
        <x:v>215</x:v>
      </x:c>
      <x:c r="B46" s="0" t="s">
        <x:v>12</x:v>
      </x:c>
      <x:c r="C46" s="0" t="s">
        <x:v>216</x:v>
      </x:c>
      <x:c r="D46" s="43" t="n">
        <x:v>5.48</x:v>
      </x:c>
      <x:c r="E46" s="0" t="s">
        <x:v>271</x:v>
      </x:c>
      <x:c r="F46" s="48" t="n">
        <x:v>-9999999999</x:v>
      </x:c>
      <x:c r="G46" s="48" t="n">
        <x:v>-9999999999</x:v>
      </x:c>
    </x:row>
    <x:row r="47" spans="1:7">
      <x:c r="A47" s="0" t="s">
        <x:v>209</x:v>
      </x:c>
      <x:c r="B47" s="0" t="s">
        <x:v>12</x:v>
      </x:c>
      <x:c r="C47" s="0" t="s">
        <x:v>210</x:v>
      </x:c>
      <x:c r="D47" s="43" t="n">
        <x:v>4.13</x:v>
      </x:c>
      <x:c r="E47" s="0" t="s">
        <x:v>272</x:v>
      </x:c>
      <x:c r="F47" s="48" t="n">
        <x:v>-9999999999</x:v>
      </x:c>
      <x:c r="G47" s="48" t="n">
        <x:v>-9999999999</x:v>
      </x:c>
    </x:row>
    <x:row r="48" spans="1:7">
      <x:c r="A48" s="0" t="s">
        <x:v>144</x:v>
      </x:c>
      <x:c r="B48" s="0" t="s">
        <x:v>12</x:v>
      </x:c>
      <x:c r="C48" s="0" t="s">
        <x:v>145</x:v>
      </x:c>
      <x:c r="D48" s="43" t="n">
        <x:v>0.46</x:v>
      </x:c>
      <x:c r="E48" s="0" t="s">
        <x:v>273</x:v>
      </x:c>
      <x:c r="F48" s="48" t="n">
        <x:v>0.02868652334583</x:v>
      </x:c>
      <x:c r="G48" s="48" t="n">
        <x:v>0.39362304502962</x:v>
      </x:c>
    </x:row>
    <x:row r="49" spans="1:7">
      <x:c r="A49" s="0" t="s">
        <x:v>135</x:v>
      </x:c>
      <x:c r="B49" s="0" t="s">
        <x:v>12</x:v>
      </x:c>
      <x:c r="C49" s="0" t="s">
        <x:v>136</x:v>
      </x:c>
      <x:c r="D49" s="43" t="n">
        <x:v>0.35</x:v>
      </x:c>
      <x:c r="E49" s="0" t="s">
        <x:v>274</x:v>
      </x:c>
      <x:c r="F49" s="48" t="n">
        <x:v>0.02003503217804</x:v>
      </x:c>
      <x:c r="G49" s="48" t="n">
        <x:v>0.27491133303656</x:v>
      </x:c>
    </x:row>
    <x:row r="50" spans="1:7">
      <x:c r="A50" s="0" t="s">
        <x:v>205</x:v>
      </x:c>
      <x:c r="B50" s="0" t="s">
        <x:v>12</x:v>
      </x:c>
      <x:c r="C50" s="0" t="s">
        <x:v>206</x:v>
      </x:c>
      <x:c r="D50" s="43" t="n">
        <x:v>3.12</x:v>
      </x:c>
      <x:c r="E50" s="0" t="s">
        <x:v>275</x:v>
      </x:c>
      <x:c r="F50" s="48" t="n">
        <x:v>-9999999999</x:v>
      </x:c>
      <x:c r="G50" s="48" t="n">
        <x:v>-9999999999</x:v>
      </x:c>
    </x:row>
    <x:row r="51" spans="1:7">
      <x:c r="A51" s="0" t="s">
        <x:v>199</x:v>
      </x:c>
      <x:c r="B51" s="0" t="s">
        <x:v>12</x:v>
      </x:c>
      <x:c r="C51" s="0" t="s">
        <x:v>200</x:v>
      </x:c>
      <x:c r="D51" s="43" t="n">
        <x:v>6.97</x:v>
      </x:c>
      <x:c r="E51" s="0" t="s">
        <x:v>276</x:v>
      </x:c>
      <x:c r="F51" s="48" t="n">
        <x:v>-9999999999</x:v>
      </x:c>
      <x:c r="G51" s="48" t="n">
        <x:v>-9999999999</x:v>
      </x:c>
    </x:row>
    <x:row r="52" spans="1:7">
      <x:c r="A52" s="0" t="s">
        <x:v>219</x:v>
      </x:c>
      <x:c r="B52" s="0" t="s">
        <x:v>12</x:v>
      </x:c>
      <x:c r="C52" s="0" t="s">
        <x:v>220</x:v>
      </x:c>
      <x:c r="D52" s="43" t="n">
        <x:v>0.36</x:v>
      </x:c>
      <x:c r="E52" s="0" t="s">
        <x:v>277</x:v>
      </x:c>
      <x:c r="F52" s="48" t="n">
        <x:v>-9999999999</x:v>
      </x:c>
      <x:c r="G52" s="48" t="n">
        <x:v>-9999999999</x:v>
      </x:c>
    </x:row>
    <x:row r="53" spans="1:7">
      <x:c r="A53" s="0" t="s">
        <x:v>225</x:v>
      </x:c>
      <x:c r="B53" s="0" t="s">
        <x:v>12</x:v>
      </x:c>
      <x:c r="C53" s="0" t="s">
        <x:v>226</x:v>
      </x:c>
      <x:c r="D53" s="43" t="n">
        <x:v>596.15</x:v>
      </x:c>
      <x:c r="E53" s="0" t="s">
        <x:v>224</x:v>
      </x:c>
      <x:c r="F53" s="48" t="n">
        <x:v>-9999999999</x:v>
      </x:c>
      <x:c r="G53" s="48" t="n">
        <x:v>-9999999999</x:v>
      </x:c>
    </x:row>
    <x:row r="54" spans="1:7">
      <x:c r="A54" s="0" t="s">
        <x:v>229</x:v>
      </x:c>
      <x:c r="B54" s="0" t="s">
        <x:v>12</x:v>
      </x:c>
      <x:c r="C54" s="0" t="s">
        <x:v>230</x:v>
      </x:c>
      <x:c r="D54" s="43" t="n">
        <x:v>1623.48</x:v>
      </x:c>
      <x:c r="E54" s="0" t="s">
        <x:v>228</x:v>
      </x:c>
      <x:c r="F54" s="48" t="n">
        <x:v>-9999999999</x:v>
      </x:c>
      <x:c r="G54" s="48" t="n">
        <x:v>-9999999999</x:v>
      </x:c>
    </x:row>
    <x:row r="55" spans="1:7">
      <x:c r="A55" s="0" t="s">
        <x:v>155</x:v>
      </x:c>
      <x:c r="B55" s="0" t="s">
        <x:v>12</x:v>
      </x:c>
      <x:c r="C55" s="0" t="s">
        <x:v>156</x:v>
      </x:c>
      <x:c r="D55" s="43" t="n">
        <x:v>2.45</x:v>
      </x:c>
      <x:c r="E55" s="0" t="s">
        <x:v>278</x:v>
      </x:c>
      <x:c r="F55" s="48" t="n">
        <x:v>0.824616282945</x:v>
      </x:c>
      <x:c r="G55" s="48" t="n">
        <x:v>20.76006960706</x:v>
      </x:c>
    </x:row>
    <x:row r="56" spans="1:7">
      <x:c r="A56" s="0" t="s">
        <x:v>233</x:v>
      </x:c>
      <x:c r="B56" s="0" t="s">
        <x:v>12</x:v>
      </x:c>
      <x:c r="C56" s="0" t="s">
        <x:v>234</x:v>
      </x:c>
      <x:c r="D56" s="43" t="n">
        <x:v>492</x:v>
      </x:c>
      <x:c r="E56" s="0" t="s">
        <x:v>279</x:v>
      </x:c>
      <x:c r="F56" s="48" t="n">
        <x:v>19.380607746084</x:v>
      </x:c>
      <x:c r="G56" s="48" t="n">
        <x:v>305.29750084572</x:v>
      </x:c>
    </x:row>
    <x:row r="57" spans="1:7">
      <x:c r="A57" s="0" t="s">
        <x:v>237</x:v>
      </x:c>
      <x:c r="B57" s="0" t="s">
        <x:v>12</x:v>
      </x:c>
      <x:c r="C57" s="0" t="s">
        <x:v>238</x:v>
      </x:c>
      <x:c r="D57" s="43" t="n">
        <x:v>907.2</x:v>
      </x:c>
      <x:c r="E57" s="0" t="s">
        <x:v>280</x:v>
      </x:c>
      <x:c r="F57" s="48" t="n">
        <x:v>19.380607746084</x:v>
      </x:c>
      <x:c r="G57" s="48" t="n">
        <x:v>305.29750084572</x:v>
      </x:c>
    </x:row>
    <x:row r="58" spans="1:7">
      <x:c r="A58" s="0" t="s">
        <x:v>188</x:v>
      </x:c>
      <x:c r="B58" s="0" t="s">
        <x:v>12</x:v>
      </x:c>
      <x:c r="C58" s="0" t="s">
        <x:v>29</x:v>
      </x:c>
      <x:c r="D58" s="43" t="n">
        <x:v>881.82</x:v>
      </x:c>
      <x:c r="E58" s="0" t="s">
        <x:v>187</x:v>
      </x:c>
      <x:c r="F58" s="48" t="n">
        <x:v>-9999999999</x:v>
      </x:c>
      <x:c r="G58" s="48" t="n">
        <x:v>-9999999999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9" t="s">
        <x:v>0</x:v>
      </x:c>
      <x:c r="F1" s="49" t="s">
        <x:v>0</x:v>
      </x:c>
      <x:c r="G1" s="49" t="s">
        <x:v>0</x:v>
      </x:c>
      <x:c r="H1" s="49" t="s">
        <x:v>0</x:v>
      </x:c>
    </x:row>
    <x:row r="2" spans="1:8">
      <x:c r="E2" s="49" t="s"/>
      <x:c r="F2" s="49" t="s"/>
      <x:c r="G2" s="49" t="s"/>
      <x:c r="H2" s="49" t="s"/>
    </x:row>
    <x:row r="3" spans="1:8">
      <x:c r="E3" s="49" t="s"/>
      <x:c r="F3" s="49" t="s"/>
      <x:c r="G3" s="49" t="s"/>
      <x:c r="H3" s="49" t="s"/>
    </x:row>
    <x:row r="4" spans="1:8">
      <x:c r="E4" s="49" t="s"/>
      <x:c r="F4" s="49" t="s"/>
      <x:c r="G4" s="49" t="s"/>
      <x:c r="H4" s="49" t="s"/>
    </x:row>
    <x:row r="6" spans="1:8">
      <x:c r="C6" s="50" t="s">
        <x:v>281</x:v>
      </x:c>
      <x:c r="D6" s="50" t="s">
        <x:v>281</x:v>
      </x:c>
      <x:c r="E6" s="50" t="s">
        <x:v>281</x:v>
      </x:c>
      <x:c r="F6" s="50" t="s">
        <x:v>281</x:v>
      </x:c>
      <x:c r="G6" s="50" t="s">
        <x:v>281</x:v>
      </x:c>
    </x:row>
  </x:sheetData>
  <x:sheetProtection sheet="1"/>
  <x:mergeCells count="5">
    <x:mergeCell ref="E1:H1"/>
    <x:mergeCell ref="E2:H2"/>
    <x:mergeCell ref="E3:H3"/>
    <x:mergeCell ref="E4:H4"/>
    <x:mergeCell ref="C6:G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