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5\0006 - 2025 AM TREBALLS DIVERSOS\BASATS\2026 - 0054 MOBILIARI ALZINA\2 DOC ADMINISTRATIVA\"/>
    </mc:Choice>
  </mc:AlternateContent>
  <bookViews>
    <workbookView xWindow="0" yWindow="0" windowWidth="23040" windowHeight="9190"/>
  </bookViews>
  <sheets>
    <sheet name="EXP. CB SR 0054 2026" sheetId="1" r:id="rId1"/>
  </sheets>
  <definedNames>
    <definedName name="_xlnm.Print_Area" localSheetId="0">'EXP. CB SR 0054 2026'!$A$1:$H$14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H14" i="1" s="1"/>
  <c r="G14" i="1" s="1"/>
  <c r="D13" i="1" l="1"/>
  <c r="D12" i="1" l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<sst xmlns="http://schemas.openxmlformats.org/spreadsheetml/2006/main" count="19" uniqueCount="19">
  <si>
    <t>DESCRIPCIÓ</t>
  </si>
  <si>
    <t>PREU UNITARI</t>
  </si>
  <si>
    <t>TOTAL PARTIDA</t>
  </si>
  <si>
    <t>Postada amb 5 prestatges tot amb melamina blanca .Mides 1,00 m x 0,30 m x 2,10 m</t>
  </si>
  <si>
    <t>Nou taulell circular per a taules de menjador amb acabat de melamina i cantells de PVC d'alta resistència. Mides 1,30 m de diàmetre  i els cargols utilitzats sempre seran cap Torx</t>
  </si>
  <si>
    <t>Armari d’un porta batent i a l’interior prestatgeries amb pany i clau. Mides 0,45 m x 0,45 m x 2,80 m. Acabat amb melamina blanca  i els cargols utilitzats sempre seran cap Torx</t>
  </si>
  <si>
    <t>Taulells de treball de fusta ancorats a parament vertical. Mides 1,80 m x 0,75 m i  lleixes de 1,80 m x 0,50 m Acabat de fusta  i els cargols utilitzats sempre seran cap Torx</t>
  </si>
  <si>
    <t>Armaris tipus taquilla amb pany i clau de mides 0,50 m x 0,50 m x 2,10 m. Acabat amb melamina blanca i  els cargols utilitzats sempre seran cap Torx (S’adjunta imatge)</t>
  </si>
  <si>
    <t>Armari de dues portes batents iguals i simètriques i a l’interior prestatgeries. Mides 1,00 m x 0,60 m x 2,80 m. Acabat amb melamina blanca, pany amb clau  i els cargols utilitzats sempre seran cap Torx</t>
  </si>
  <si>
    <t>Moble office per a microones i nevera. Les mides 0,60 m x 0,60 m x 1,75 m. Inclou 2 endolls. Acabat amb melamina i  els cargols utilitzats sempre seran cap Torx (S’adjunta imatge)</t>
  </si>
  <si>
    <t>Taules de treball amb taulell de fusta ancorat a parament vertical i suport metàl·lic amb dues lleixes i acabat lacat. Les mides  2,275 m x 0,75 m x 0,90 m i els cargols utilitzats sempre seran cap Torx (S’adjunta imatge)</t>
  </si>
  <si>
    <t>UNITATS FLUVIÀ</t>
  </si>
  <si>
    <t>UNITATSEBRE</t>
  </si>
  <si>
    <t>TOTAL UNITATS</t>
  </si>
  <si>
    <t>EXP CB SR 0054 2026</t>
  </si>
  <si>
    <t>MOBILIARI CE L'ALZINA</t>
  </si>
  <si>
    <t>IMPORTS UNITARIS</t>
  </si>
  <si>
    <t>IMPORT TOTAL LICITACIÓ EXPEDIENT CB SR 0054 2026</t>
  </si>
  <si>
    <r>
      <t xml:space="preserve">NOM EMPRESA </t>
    </r>
    <r>
      <rPr>
        <sz val="10"/>
        <color theme="1"/>
        <rFont val="Arial"/>
        <family val="2"/>
      </rPr>
      <t>(Indicar el nom de l'empresa)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</si>
</sst>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topLeftCell="A4" zoomScaleNormal="100" workbookViewId="0">
      <selection activeCell="H7" sqref="H7"/>
    </sheetView>
  </sheetViews>
  <sheetFormatPr defaultRowHeight="12.5" x14ac:dyDescent="0.25"/>
  <cols>
    <col min="1" max="1" width="74.6328125" style="1" customWidth="1"/>
    <col min="2" max="3" width="8.7265625" style="4"/>
    <col min="4" max="4" width="11.6328125" style="4" bestFit="1" customWidth="1"/>
    <col min="5" max="5" width="16.453125" style="13" customWidth="1"/>
    <col min="6" max="6" width="17.6328125" style="13" customWidth="1"/>
    <col min="7" max="7" width="12.54296875" style="24" customWidth="1"/>
    <col min="8" max="8" width="13.26953125" style="24" customWidth="1"/>
    <col min="9" max="16384" width="8.7265625" style="1"/>
  </cols>
  <sheetData>
    <row r="1" spans="1:8" ht="13" x14ac:dyDescent="0.3">
      <c r="A1" s="3" t="s">
        <v>14</v>
      </c>
    </row>
    <row r="2" spans="1:8" ht="13" x14ac:dyDescent="0.3">
      <c r="A2" s="2" t="s">
        <v>16</v>
      </c>
    </row>
    <row r="3" spans="1:8" ht="13" thickBot="1" x14ac:dyDescent="0.3"/>
    <row r="4" spans="1:8" ht="26.5" customHeight="1" thickBot="1" x14ac:dyDescent="0.3">
      <c r="A4" s="30" t="s">
        <v>15</v>
      </c>
      <c r="B4" s="31"/>
      <c r="C4" s="31"/>
      <c r="D4" s="32"/>
      <c r="E4" s="33" t="s">
        <v>18</v>
      </c>
      <c r="F4" s="34"/>
    </row>
    <row r="5" spans="1:8" ht="26.5" thickBot="1" x14ac:dyDescent="0.3">
      <c r="A5" s="11" t="s">
        <v>0</v>
      </c>
      <c r="B5" s="12" t="s">
        <v>11</v>
      </c>
      <c r="C5" s="12" t="s">
        <v>12</v>
      </c>
      <c r="D5" s="12" t="s">
        <v>13</v>
      </c>
      <c r="E5" s="14" t="s">
        <v>1</v>
      </c>
      <c r="F5" s="15" t="s">
        <v>2</v>
      </c>
    </row>
    <row r="6" spans="1:8" ht="37.5" x14ac:dyDescent="0.25">
      <c r="A6" s="9" t="s">
        <v>10</v>
      </c>
      <c r="B6" s="10">
        <v>9</v>
      </c>
      <c r="C6" s="10">
        <v>10</v>
      </c>
      <c r="D6" s="10">
        <f t="shared" ref="D6:D13" si="0">SUM(B6:C6)</f>
        <v>19</v>
      </c>
      <c r="E6" s="16"/>
      <c r="F6" s="17"/>
    </row>
    <row r="7" spans="1:8" ht="37.5" x14ac:dyDescent="0.25">
      <c r="A7" s="6" t="s">
        <v>9</v>
      </c>
      <c r="B7" s="5">
        <v>1</v>
      </c>
      <c r="C7" s="5">
        <v>1</v>
      </c>
      <c r="D7" s="5">
        <f t="shared" si="0"/>
        <v>2</v>
      </c>
      <c r="E7" s="18"/>
      <c r="F7" s="19"/>
    </row>
    <row r="8" spans="1:8" ht="37.5" x14ac:dyDescent="0.25">
      <c r="A8" s="6" t="s">
        <v>8</v>
      </c>
      <c r="B8" s="5">
        <v>1</v>
      </c>
      <c r="C8" s="5">
        <v>1</v>
      </c>
      <c r="D8" s="5">
        <f t="shared" si="0"/>
        <v>2</v>
      </c>
      <c r="E8" s="20"/>
      <c r="F8" s="19"/>
    </row>
    <row r="9" spans="1:8" ht="25" x14ac:dyDescent="0.25">
      <c r="A9" s="6" t="s">
        <v>7</v>
      </c>
      <c r="B9" s="5">
        <v>2</v>
      </c>
      <c r="C9" s="5">
        <v>2</v>
      </c>
      <c r="D9" s="5">
        <f t="shared" si="0"/>
        <v>4</v>
      </c>
      <c r="E9" s="20"/>
      <c r="F9" s="19"/>
    </row>
    <row r="10" spans="1:8" ht="27.5" customHeight="1" x14ac:dyDescent="0.25">
      <c r="A10" s="6" t="s">
        <v>6</v>
      </c>
      <c r="B10" s="5">
        <v>2</v>
      </c>
      <c r="C10" s="5">
        <v>2</v>
      </c>
      <c r="D10" s="5">
        <f t="shared" si="0"/>
        <v>4</v>
      </c>
      <c r="E10" s="20"/>
      <c r="F10" s="19"/>
    </row>
    <row r="11" spans="1:8" ht="25" x14ac:dyDescent="0.25">
      <c r="A11" s="6" t="s">
        <v>5</v>
      </c>
      <c r="B11" s="5">
        <v>2</v>
      </c>
      <c r="C11" s="5">
        <v>2</v>
      </c>
      <c r="D11" s="5">
        <f t="shared" si="0"/>
        <v>4</v>
      </c>
      <c r="E11" s="20"/>
      <c r="F11" s="19"/>
    </row>
    <row r="12" spans="1:8" ht="25" x14ac:dyDescent="0.25">
      <c r="A12" s="6" t="s">
        <v>4</v>
      </c>
      <c r="B12" s="5">
        <v>3</v>
      </c>
      <c r="C12" s="5">
        <v>3</v>
      </c>
      <c r="D12" s="5">
        <f t="shared" si="0"/>
        <v>6</v>
      </c>
      <c r="E12" s="20"/>
      <c r="F12" s="19"/>
    </row>
    <row r="13" spans="1:8" ht="13" thickBot="1" x14ac:dyDescent="0.3">
      <c r="A13" s="7" t="s">
        <v>3</v>
      </c>
      <c r="B13" s="8">
        <v>1</v>
      </c>
      <c r="C13" s="8">
        <v>1</v>
      </c>
      <c r="D13" s="8">
        <f t="shared" si="0"/>
        <v>2</v>
      </c>
      <c r="E13" s="21"/>
      <c r="F13" s="22"/>
    </row>
    <row r="14" spans="1:8" ht="13.5" thickBot="1" x14ac:dyDescent="0.35">
      <c r="A14" s="27" t="s">
        <v>17</v>
      </c>
      <c r="B14" s="28"/>
      <c r="C14" s="28"/>
      <c r="D14" s="28"/>
      <c r="E14" s="29"/>
      <c r="F14" s="23">
        <f>SUM(F6:F13)</f>
        <v>0</v>
      </c>
      <c r="G14" s="25">
        <f>H14-F14</f>
        <v>0</v>
      </c>
      <c r="H14" s="26">
        <f>F14+(F14*21%)</f>
        <v>0</v>
      </c>
    </row>
  </sheetData>
  <mergeCells count="3">
    <mergeCell ref="A14:E14"/>
    <mergeCell ref="A4:D4"/>
    <mergeCell ref="E4:F4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EXP. CB SR 0054 2026</vt:lpstr>
      <vt:lpstr>'EXP. CB SR 0054 2026'!Àrea_d'impressió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Dominguez Quinoya, Maria Inmaculada</dc:creator>
  <cp:lastModifiedBy>Sanchez Calvo, Olaya</cp:lastModifiedBy>
  <cp:lastPrinted>2025-12-11T12:23:39Z</cp:lastPrinted>
  <dcterms:created xsi:type="dcterms:W3CDTF">2025-06-30T06:48:57Z</dcterms:created>
  <dcterms:modified xsi:type="dcterms:W3CDTF">2025-12-11T12:23:44Z</dcterms:modified>
</cp:coreProperties>
</file>