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XF-Licitacions/Aprovat tcnic/09_PROJ/PI2025/250919_Submin locotractor Pla Vilanoveta/02_En_edicio_OA/"/>
    </mc:Choice>
  </mc:AlternateContent>
  <xr:revisionPtr revIDLastSave="6" documentId="8_{7777F0D9-7F31-47BB-B4C4-E360045DEF87}" xr6:coauthVersionLast="47" xr6:coauthVersionMax="47" xr10:uidLastSave="{C4AEF14B-ABE9-44FC-B34A-B522E57A5718}"/>
  <bookViews>
    <workbookView xWindow="25695" yWindow="0" windowWidth="26010" windowHeight="20985" xr2:uid="{23B3B575-57A1-4890-B988-8689E2D3621B}"/>
  </bookViews>
  <sheets>
    <sheet name="Annex 2 PCAP-Oferta ec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</calcChain>
</file>

<file path=xl/sharedStrings.xml><?xml version="1.0" encoding="utf-8"?>
<sst xmlns="http://schemas.openxmlformats.org/spreadsheetml/2006/main" count="7" uniqueCount="7">
  <si>
    <t>EMPRESA LICITADORA:</t>
  </si>
  <si>
    <t>Concepte</t>
  </si>
  <si>
    <t>21% IVA</t>
  </si>
  <si>
    <t>Total (amb IVA)</t>
  </si>
  <si>
    <t>Import oferta</t>
  </si>
  <si>
    <t>Oferta en concepte del preu corresponent al pressupost de licitació</t>
  </si>
  <si>
    <t xml:space="preserve">Subministrament d’un nou locotractor bivial de maniobres elèctric per a remolcar material rodant a la platja de vies i a l’interior del Taller del Pla de Vilanoveta (Lleida) per a FGC RAIL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</si>
</sst>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44" fontId="5" fillId="0" borderId="10" xfId="1" applyFont="1" applyBorder="1" applyAlignment="1" applyProtection="1">
      <alignment horizontal="center" vertical="center" wrapText="1"/>
      <protection locked="0"/>
    </xf>
    <xf numFmtId="44" fontId="5" fillId="0" borderId="15" xfId="1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44" fontId="5" fillId="3" borderId="8" xfId="1" applyFont="1" applyFill="1" applyBorder="1" applyAlignment="1" applyProtection="1">
      <alignment horizontal="center" vertical="center" wrapText="1"/>
    </xf>
    <xf numFmtId="44" fontId="5" fillId="3" borderId="9" xfId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44" fontId="5" fillId="3" borderId="6" xfId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CONTR/2025/627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Subministrament d’un locotractor bivial elèctric de maniobres per al taller  del Pla de Vilanoveta (Lleida) per a FGC RAIL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G19"/>
  <sheetViews>
    <sheetView tabSelected="1" zoomScale="130" zoomScaleNormal="130" workbookViewId="0">
      <selection activeCell="I8" sqref="I8"/>
    </sheetView>
  </sheetViews>
  <sheetFormatPr baseColWidth="10" defaultColWidth="8.86328125" defaultRowHeight="14.25" x14ac:dyDescent="0.45"/>
  <cols>
    <col min="5" max="5" width="32.73046875" customWidth="1"/>
    <col min="6" max="6" width="10.1328125" customWidth="1"/>
  </cols>
  <sheetData>
    <row r="9" spans="1:7" ht="24" customHeight="1" x14ac:dyDescent="0.45">
      <c r="B9" s="2" t="s">
        <v>0</v>
      </c>
      <c r="C9" s="2"/>
      <c r="D9" s="2"/>
      <c r="E9" s="3"/>
      <c r="F9" s="4"/>
      <c r="G9" s="5"/>
    </row>
    <row r="12" spans="1:7" ht="23.45" customHeight="1" x14ac:dyDescent="0.45">
      <c r="A12" s="6" t="s">
        <v>5</v>
      </c>
      <c r="B12" s="6"/>
      <c r="C12" s="6"/>
      <c r="D12" s="6"/>
      <c r="E12" s="6"/>
      <c r="F12" s="6"/>
      <c r="G12" s="6"/>
    </row>
    <row r="14" spans="1:7" ht="14.65" thickBot="1" x14ac:dyDescent="0.5"/>
    <row r="15" spans="1:7" x14ac:dyDescent="0.45">
      <c r="B15" s="7" t="s">
        <v>1</v>
      </c>
      <c r="C15" s="8"/>
      <c r="D15" s="8"/>
      <c r="E15" s="8"/>
      <c r="F15" s="8" t="s">
        <v>4</v>
      </c>
      <c r="G15" s="9"/>
    </row>
    <row r="16" spans="1:7" ht="71.25" customHeight="1" x14ac:dyDescent="0.45">
      <c r="B16" s="10" t="s">
        <v>6</v>
      </c>
      <c r="C16" s="11"/>
      <c r="D16" s="11"/>
      <c r="E16" s="12"/>
      <c r="F16" s="13"/>
      <c r="G16" s="14"/>
    </row>
    <row r="17" spans="2:7" x14ac:dyDescent="0.45">
      <c r="B17" s="20" t="s">
        <v>2</v>
      </c>
      <c r="C17" s="21"/>
      <c r="D17" s="21"/>
      <c r="E17" s="22"/>
      <c r="F17" s="23">
        <f>+ROUND(F16*0.21,2)</f>
        <v>0</v>
      </c>
      <c r="G17" s="24"/>
    </row>
    <row r="18" spans="2:7" ht="14.65" thickBot="1" x14ac:dyDescent="0.5">
      <c r="B18" s="15" t="s">
        <v>3</v>
      </c>
      <c r="C18" s="16"/>
      <c r="D18" s="16"/>
      <c r="E18" s="17"/>
      <c r="F18" s="18">
        <f>+ROUND(F17+F16,2)</f>
        <v>0</v>
      </c>
      <c r="G18" s="19"/>
    </row>
    <row r="19" spans="2:7" x14ac:dyDescent="0.45">
      <c r="F19" s="1"/>
    </row>
  </sheetData>
  <sheetProtection selectLockedCells="1"/>
  <mergeCells count="11">
    <mergeCell ref="B18:E18"/>
    <mergeCell ref="F18:G18"/>
    <mergeCell ref="B17:E17"/>
    <mergeCell ref="F17:G17"/>
    <mergeCell ref="B16:E16"/>
    <mergeCell ref="F16:G16"/>
    <mergeCell ref="B9:D9"/>
    <mergeCell ref="E9:G9"/>
    <mergeCell ref="A12:G12"/>
    <mergeCell ref="B15:E15"/>
    <mergeCell ref="F15:G15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1bd81ae67d4679ab8583e0bd984a1fa4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1206edde232a412c9062a2cb0f034d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2.xml><?xml version="1.0" encoding="utf-8"?>
<ds:datastoreItem xmlns:ds="http://schemas.openxmlformats.org/officeDocument/2006/customXml" ds:itemID="{A06D38DC-F440-4684-8B62-1A91BA869250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Victor Cabrerizo Bertran</cp:lastModifiedBy>
  <dcterms:created xsi:type="dcterms:W3CDTF">2025-03-31T06:26:07Z</dcterms:created>
  <dcterms:modified xsi:type="dcterms:W3CDTF">2025-09-30T10:02:31Z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