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8. OS-37-25 Serveis d'adequació i certificació escombradores\03. Sobre únic\"/>
    </mc:Choice>
  </mc:AlternateContent>
  <xr:revisionPtr revIDLastSave="0" documentId="13_ncr:1_{E8AA3757-AA88-4E32-A186-0432BAE4CE98}" xr6:coauthVersionLast="47" xr6:coauthVersionMax="47" xr10:uidLastSave="{00000000-0000-0000-0000-000000000000}"/>
  <bookViews>
    <workbookView xWindow="-120" yWindow="-120" windowWidth="29040" windowHeight="15840" xr2:uid="{59427CA4-F27D-4CDF-A6F2-5D63BBF37CED}"/>
  </bookViews>
  <sheets>
    <sheet name="VALORACIÓ" sheetId="1" r:id="rId1"/>
  </sheets>
  <definedNames>
    <definedName name="_xlnm.Print_Area" localSheetId="0">VALORACIÓ!$B$2:$F$7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H19" i="1"/>
</calcChain>
</file>

<file path=xl/sharedStrings.xml><?xml version="1.0" encoding="utf-8"?>
<sst xmlns="http://schemas.openxmlformats.org/spreadsheetml/2006/main" count="22" uniqueCount="19">
  <si>
    <t>VALORACIÓ OFERTES</t>
  </si>
  <si>
    <t>TOTAL</t>
  </si>
  <si>
    <t>LICITACIÓ</t>
  </si>
  <si>
    <t>DESCRIPCIÓ</t>
  </si>
  <si>
    <t>Preu unitari (s/ IVA)</t>
  </si>
  <si>
    <t>UT</t>
  </si>
  <si>
    <t>Import (s/ IVA)</t>
  </si>
  <si>
    <t>Preu (s/ IVA)</t>
  </si>
  <si>
    <t>Adecuació, modificaicó i actualització del calaix d'aspiració de 5m3 amb els treballs mecánics i de soldadura corresponents.</t>
  </si>
  <si>
    <t>Incorporació de sistema d'aspiració posterior amb manguera independent.</t>
  </si>
  <si>
    <t>Renovació d'envolvent de turbina i actulizació</t>
  </si>
  <si>
    <t>Instal·lació de nou segellat de camara d'aspiració</t>
  </si>
  <si>
    <t>Renovació de bombes hidrualiques de sistema hidrostátic.</t>
  </si>
  <si>
    <t>Actualizació d'eleemnts electronics de control</t>
  </si>
  <si>
    <t>Certificació del conjunt d'aspiració i capacitat de compactació.</t>
  </si>
  <si>
    <t>OS-37/2025</t>
  </si>
  <si>
    <t>MESA DE CONTRACTACIÓ</t>
  </si>
  <si>
    <t>OFERTA SISTEMAS Y VEHÍCULOS DE ALTA TECNOLOGÍA, SA</t>
  </si>
  <si>
    <t>1. MILLORA ECONÒMICA SOBRE PREU UNITARI (màx. 100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</si>
</sst>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randview"/>
      <family val="2"/>
    </font>
    <font>
      <b/>
      <sz val="11"/>
      <color theme="1"/>
      <name val="Grandview"/>
      <family val="2"/>
    </font>
    <font>
      <b/>
      <sz val="16"/>
      <color theme="1"/>
      <name val="Grandview"/>
      <family val="2"/>
    </font>
    <font>
      <b/>
      <sz val="20"/>
      <color theme="1"/>
      <name val="Grandview"/>
      <family val="2"/>
    </font>
    <font>
      <sz val="11"/>
      <color rgb="FF000000"/>
      <name val="Calibri"/>
      <family val="2"/>
    </font>
    <font>
      <b/>
      <sz val="11"/>
      <color rgb="FFFF0000"/>
      <name val="Grandview"/>
      <family val="2"/>
    </font>
    <font>
      <sz val="11"/>
      <color rgb="FFFF0000"/>
      <name val="Grandview"/>
      <family val="2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color rgb="FF0000FF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12"/>
      <name val="Book Antiqua"/>
      <family val="1"/>
    </font>
    <font>
      <b/>
      <sz val="12"/>
      <color rgb="FF0000FF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4" fontId="12" fillId="0" borderId="2" xfId="2" applyFont="1" applyBorder="1" applyAlignment="1">
      <alignment horizontal="center" vertical="center" wrapText="1"/>
    </xf>
    <xf numFmtId="44" fontId="12" fillId="0" borderId="4" xfId="2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4" fontId="12" fillId="0" borderId="5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44" fontId="13" fillId="4" borderId="2" xfId="2" applyFont="1" applyFill="1" applyBorder="1" applyAlignment="1">
      <alignment horizontal="right" vertical="center"/>
    </xf>
    <xf numFmtId="44" fontId="13" fillId="4" borderId="3" xfId="2" applyFont="1" applyFill="1" applyBorder="1" applyAlignment="1">
      <alignment horizontal="right" vertical="center"/>
    </xf>
    <xf numFmtId="44" fontId="13" fillId="4" borderId="4" xfId="2" applyFont="1" applyFill="1" applyBorder="1" applyAlignment="1">
      <alignment horizontal="right" vertical="center"/>
    </xf>
    <xf numFmtId="44" fontId="11" fillId="4" borderId="5" xfId="2" applyFont="1" applyFill="1" applyBorder="1" applyAlignment="1">
      <alignment horizontal="center" vertical="center" wrapText="1"/>
    </xf>
    <xf numFmtId="44" fontId="13" fillId="4" borderId="5" xfId="2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396875</xdr:colOff>
      <xdr:row>1</xdr:row>
      <xdr:rowOff>92075</xdr:rowOff>
    </xdr:from>
    <xdr:to>
      <xdr:col>5</xdr:col>
      <xdr:colOff>447386</xdr:colOff>
      <xdr:row>3</xdr:row>
      <xdr:rowOff>173782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4B209-AA2D-44F7-AA5D-5D3FEFD6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5" y="266700"/>
          <a:ext cx="1479261" cy="589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D3F7-C44F-4559-BD5F-B5F212DC4105}">
  <sheetPr>
    <pageSetUpPr fitToPage="1"/>
  </sheetPr>
  <dimension ref="B2:L20"/>
  <sheetViews>
    <sheetView tabSelected="1" zoomScaleNormal="100" workbookViewId="0">
      <selection activeCell="B21" sqref="B21"/>
    </sheetView>
  </sheetViews>
  <sheetFormatPr baseColWidth="10" defaultRowHeight="14.25" x14ac:dyDescent="0.25"/>
  <cols>
    <col min="1" max="1" width="11.42578125" style="1"/>
    <col min="2" max="2" width="44.28515625" style="1" customWidth="1"/>
    <col min="3" max="3" width="13.85546875" style="1" customWidth="1"/>
    <col min="4" max="4" width="13.85546875" style="1" bestFit="1" customWidth="1"/>
    <col min="5" max="5" width="7.5703125" style="1" bestFit="1" customWidth="1"/>
    <col min="6" max="6" width="12.5703125" style="1" bestFit="1" customWidth="1"/>
    <col min="7" max="7" width="11.42578125" style="1" customWidth="1"/>
    <col min="8" max="8" width="14" style="1" customWidth="1"/>
    <col min="9" max="9" width="12.5703125" style="1" customWidth="1"/>
    <col min="10" max="10" width="12.85546875" style="1" customWidth="1"/>
    <col min="11" max="11" width="11.42578125" style="1"/>
    <col min="12" max="12" width="13" style="1" bestFit="1" customWidth="1"/>
    <col min="13" max="16384" width="11.42578125" style="1"/>
  </cols>
  <sheetData>
    <row r="2" spans="2:12" x14ac:dyDescent="0.25">
      <c r="B2" s="1" t="s">
        <v>16</v>
      </c>
    </row>
    <row r="3" spans="2:12" ht="25.5" x14ac:dyDescent="0.25">
      <c r="B3" s="2" t="s">
        <v>0</v>
      </c>
    </row>
    <row r="4" spans="2:12" ht="19.5" x14ac:dyDescent="0.25">
      <c r="B4" s="3" t="s">
        <v>15</v>
      </c>
    </row>
    <row r="6" spans="2:12" s="4" customFormat="1" x14ac:dyDescent="0.25">
      <c r="B6" s="9"/>
      <c r="C6" s="7"/>
      <c r="D6" s="6"/>
      <c r="E6" s="8"/>
      <c r="F6" s="5"/>
      <c r="G6" s="1"/>
    </row>
    <row r="7" spans="2:12" ht="16.5" customHeight="1" x14ac:dyDescent="0.25">
      <c r="B7" s="9"/>
      <c r="C7" s="7"/>
      <c r="D7" s="6"/>
      <c r="E7" s="8"/>
      <c r="F7" s="5"/>
    </row>
    <row r="8" spans="2:12" ht="14.25" customHeight="1" x14ac:dyDescent="0.25">
      <c r="B8" s="10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ht="14.2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ht="37.5" customHeight="1" x14ac:dyDescent="0.25">
      <c r="B10" s="24" t="s">
        <v>2</v>
      </c>
      <c r="C10" s="25"/>
      <c r="D10" s="25"/>
      <c r="E10" s="25"/>
      <c r="F10" s="25"/>
      <c r="G10" s="25"/>
      <c r="H10" s="26"/>
      <c r="I10" s="28" t="s">
        <v>17</v>
      </c>
      <c r="J10" s="28"/>
      <c r="K10" s="28"/>
      <c r="L10" s="28"/>
    </row>
    <row r="11" spans="2:12" ht="24" customHeight="1" x14ac:dyDescent="0.25">
      <c r="B11" s="12" t="s">
        <v>3</v>
      </c>
      <c r="C11" s="27"/>
      <c r="D11" s="13"/>
      <c r="E11" s="12" t="s">
        <v>4</v>
      </c>
      <c r="F11" s="13"/>
      <c r="G11" s="11" t="s">
        <v>5</v>
      </c>
      <c r="H11" s="11" t="s">
        <v>6</v>
      </c>
      <c r="I11" s="12" t="s">
        <v>7</v>
      </c>
      <c r="J11" s="13"/>
      <c r="K11" s="11" t="s">
        <v>5</v>
      </c>
      <c r="L11" s="11" t="s">
        <v>6</v>
      </c>
    </row>
    <row r="12" spans="2:12" ht="16.5" customHeight="1" x14ac:dyDescent="0.25">
      <c r="B12" s="21" t="s">
        <v>8</v>
      </c>
      <c r="C12" s="22"/>
      <c r="D12" s="23"/>
      <c r="E12" s="14">
        <v>7500</v>
      </c>
      <c r="F12" s="15"/>
      <c r="G12" s="16">
        <v>2</v>
      </c>
      <c r="H12" s="17">
        <v>15000</v>
      </c>
      <c r="I12" s="14">
        <v>7462.5</v>
      </c>
      <c r="J12" s="15"/>
      <c r="K12" s="16">
        <v>2</v>
      </c>
      <c r="L12" s="17">
        <v>14925</v>
      </c>
    </row>
    <row r="13" spans="2:12" ht="16.5" customHeight="1" x14ac:dyDescent="0.25">
      <c r="B13" s="21" t="s">
        <v>9</v>
      </c>
      <c r="C13" s="22"/>
      <c r="D13" s="23"/>
      <c r="E13" s="14">
        <v>7600</v>
      </c>
      <c r="F13" s="15"/>
      <c r="G13" s="16">
        <v>2</v>
      </c>
      <c r="H13" s="17">
        <v>15200</v>
      </c>
      <c r="I13" s="14">
        <v>7562</v>
      </c>
      <c r="J13" s="15"/>
      <c r="K13" s="16">
        <v>2</v>
      </c>
      <c r="L13" s="17">
        <v>15124</v>
      </c>
    </row>
    <row r="14" spans="2:12" ht="16.5" customHeight="1" x14ac:dyDescent="0.25">
      <c r="B14" s="21" t="s">
        <v>10</v>
      </c>
      <c r="C14" s="22"/>
      <c r="D14" s="23"/>
      <c r="E14" s="14">
        <v>7320</v>
      </c>
      <c r="F14" s="15"/>
      <c r="G14" s="16">
        <v>2</v>
      </c>
      <c r="H14" s="17">
        <v>14640</v>
      </c>
      <c r="I14" s="14">
        <v>7238.4</v>
      </c>
      <c r="J14" s="15"/>
      <c r="K14" s="16">
        <v>2</v>
      </c>
      <c r="L14" s="17">
        <v>14566.8</v>
      </c>
    </row>
    <row r="15" spans="2:12" ht="16.5" customHeight="1" x14ac:dyDescent="0.25">
      <c r="B15" s="21" t="s">
        <v>11</v>
      </c>
      <c r="C15" s="22"/>
      <c r="D15" s="23"/>
      <c r="E15" s="14">
        <v>2150</v>
      </c>
      <c r="F15" s="15"/>
      <c r="G15" s="16">
        <v>2</v>
      </c>
      <c r="H15" s="17">
        <v>4300</v>
      </c>
      <c r="I15" s="14">
        <v>2139.25</v>
      </c>
      <c r="J15" s="15"/>
      <c r="K15" s="16">
        <v>2</v>
      </c>
      <c r="L15" s="17">
        <v>4278.5</v>
      </c>
    </row>
    <row r="16" spans="2:12" ht="16.5" customHeight="1" x14ac:dyDescent="0.25">
      <c r="B16" s="21" t="s">
        <v>12</v>
      </c>
      <c r="C16" s="22"/>
      <c r="D16" s="23"/>
      <c r="E16" s="14">
        <v>8520</v>
      </c>
      <c r="F16" s="15"/>
      <c r="G16" s="16">
        <v>2</v>
      </c>
      <c r="H16" s="17">
        <v>17040</v>
      </c>
      <c r="I16" s="14">
        <v>8477.4</v>
      </c>
      <c r="J16" s="15"/>
      <c r="K16" s="16">
        <v>2</v>
      </c>
      <c r="L16" s="17">
        <v>16954.8</v>
      </c>
    </row>
    <row r="17" spans="2:12" ht="16.5" customHeight="1" x14ac:dyDescent="0.25">
      <c r="B17" s="21" t="s">
        <v>13</v>
      </c>
      <c r="C17" s="22"/>
      <c r="D17" s="23"/>
      <c r="E17" s="14">
        <v>8000</v>
      </c>
      <c r="F17" s="15"/>
      <c r="G17" s="16">
        <v>2</v>
      </c>
      <c r="H17" s="17">
        <v>16000</v>
      </c>
      <c r="I17" s="14">
        <v>7960</v>
      </c>
      <c r="J17" s="15"/>
      <c r="K17" s="16">
        <v>2</v>
      </c>
      <c r="L17" s="17">
        <v>15920</v>
      </c>
    </row>
    <row r="18" spans="2:12" ht="16.5" customHeight="1" x14ac:dyDescent="0.25">
      <c r="B18" s="21" t="s">
        <v>14</v>
      </c>
      <c r="C18" s="22"/>
      <c r="D18" s="23"/>
      <c r="E18" s="14">
        <v>7850</v>
      </c>
      <c r="F18" s="15"/>
      <c r="G18" s="16">
        <v>2</v>
      </c>
      <c r="H18" s="17">
        <v>15700</v>
      </c>
      <c r="I18" s="14">
        <v>7810.75</v>
      </c>
      <c r="J18" s="15"/>
      <c r="K18" s="16">
        <v>2</v>
      </c>
      <c r="L18" s="17">
        <v>15621.5</v>
      </c>
    </row>
    <row r="19" spans="2:12" ht="15" x14ac:dyDescent="0.25">
      <c r="B19" s="29" t="s">
        <v>1</v>
      </c>
      <c r="C19" s="30"/>
      <c r="D19" s="30"/>
      <c r="E19" s="30"/>
      <c r="F19" s="30"/>
      <c r="G19" s="31"/>
      <c r="H19" s="35">
        <f>SUM(H12:H18)</f>
        <v>97880</v>
      </c>
      <c r="I19" s="32" t="s">
        <v>1</v>
      </c>
      <c r="J19" s="33"/>
      <c r="K19" s="34"/>
      <c r="L19" s="36">
        <f>SUM(L12:L18)</f>
        <v>97390.6</v>
      </c>
    </row>
    <row r="20" spans="2:12" ht="16.5" x14ac:dyDescent="0.25"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20"/>
    </row>
  </sheetData>
  <sortState xmlns:xlrd2="http://schemas.microsoft.com/office/spreadsheetml/2017/richdata2" ref="B6:J7">
    <sortCondition ref="B6:B7"/>
  </sortState>
  <mergeCells count="30">
    <mergeCell ref="E15:F15"/>
    <mergeCell ref="E16:F16"/>
    <mergeCell ref="B11:D11"/>
    <mergeCell ref="I15:J15"/>
    <mergeCell ref="I16:J16"/>
    <mergeCell ref="B14:D14"/>
    <mergeCell ref="B15:D15"/>
    <mergeCell ref="B16:D16"/>
    <mergeCell ref="B17:D17"/>
    <mergeCell ref="B18:D18"/>
    <mergeCell ref="B19:G19"/>
    <mergeCell ref="E18:F18"/>
    <mergeCell ref="I18:J18"/>
    <mergeCell ref="I19:K19"/>
    <mergeCell ref="B20:I20"/>
    <mergeCell ref="E14:F14"/>
    <mergeCell ref="I14:J14"/>
    <mergeCell ref="E17:F17"/>
    <mergeCell ref="I17:J17"/>
    <mergeCell ref="E12:F12"/>
    <mergeCell ref="I12:J12"/>
    <mergeCell ref="E13:F13"/>
    <mergeCell ref="I13:J13"/>
    <mergeCell ref="B12:D12"/>
    <mergeCell ref="B13:D13"/>
    <mergeCell ref="B8:L9"/>
    <mergeCell ref="B10:H10"/>
    <mergeCell ref="I10:L10"/>
    <mergeCell ref="E11:F11"/>
    <mergeCell ref="I11:J11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VALORACIÓ</vt:lpstr>
      <vt:lpstr>VALORACIÓ!Área_de_impresión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2023-04-05T11:45:03Z</cp:lastPrinted>
  <dcterms:created xsi:type="dcterms:W3CDTF">2022-12-05T11:03:22Z</dcterms:created>
  <dcterms:modified xsi:type="dcterms:W3CDTF">2025-12-09T10:57:06Z</dcterms:modified>
</cp:coreProperties>
</file>