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2774 -PSS - Implants per al tractament del glaucoma\PCAP i ANNEXOS\"/>
    </mc:Choice>
  </mc:AlternateContent>
  <bookViews>
    <workbookView xWindow="0" yWindow="0" windowWidth="23040" windowHeight="9192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16" i="1"/>
  <c r="J16" i="1" s="1"/>
  <c r="I14" i="1"/>
  <c r="I12" i="1"/>
  <c r="G14" i="1"/>
  <c r="J14" i="1" s="1"/>
  <c r="G12" i="1"/>
  <c r="J12" i="1" s="1"/>
</calcChain>
</file>

<file path=xl/sharedStrings.xml><?xml version="1.0" encoding="utf-8"?>
<sst xmlns="http://schemas.openxmlformats.org/spreadsheetml/2006/main" count="25" uniqueCount="25">
  <si>
    <t>Num. Exp.:</t>
  </si>
  <si>
    <t>Descripció:</t>
  </si>
  <si>
    <t>Empresa:</t>
  </si>
  <si>
    <t>NIF:</t>
  </si>
  <si>
    <t>Data</t>
  </si>
  <si>
    <t>Segell Empresa:</t>
  </si>
  <si>
    <t>Signatura:</t>
  </si>
  <si>
    <t>T. Oferta (B: Base, V: Variant):</t>
  </si>
  <si>
    <t>B</t>
  </si>
  <si>
    <t>Número oferta Variant:</t>
  </si>
  <si>
    <t>Lot</t>
  </si>
  <si>
    <t>Material</t>
  </si>
  <si>
    <t>Preu unitari sortida sense IVA</t>
  </si>
  <si>
    <t>Preu unitari oferta amb IVA</t>
  </si>
  <si>
    <t>Import total amb IVA</t>
  </si>
  <si>
    <t>Tipo IVA</t>
  </si>
  <si>
    <t>Import total sense IVA</t>
  </si>
  <si>
    <t>Preu unitari oferta sense IVA</t>
  </si>
  <si>
    <t>CS/AH01/1101452774/26/PSS</t>
  </si>
  <si>
    <t>SUBMINISTRAMENT D'IMPLANTS PER AL TRACTAMENT DE GLAUCOMA PER AL SERVEI D'OFTALMOLOGIA DE L'HUVH</t>
  </si>
  <si>
    <t>1 - Implant glaucoma mínimament invasiu
(MIGS) en tub hidròfil compost de
colàgen, pre‐carregat en injector,
Øextern 150μm/Øintern 45 μm, estèril</t>
  </si>
  <si>
    <t>1 - Implant glaucoma mínimament invasiu
(MIGS) en tub hidròfil compost de
colàgen, pre‐carregat en injector,
Øextern 170 μm /Øintern 63 μm, estèril.</t>
  </si>
  <si>
    <t>consum previst</t>
  </si>
  <si>
    <t>Import total sense iva</t>
  </si>
  <si>
    <t>2 - Implant/mini stent cambra anterior
sota espai subconjuntival/tenonià per a
control de la PIO. Drenatge per a
glaucoma amb tub de polímer SIBS de
350 μm D.E. i llum de 70 μm i aletes
triangulars.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</si>
</sst>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164" fontId="4" fillId="0" borderId="0" xfId="0" applyNumberFormat="1" applyFont="1" applyAlignment="1" applyProtection="1">
      <alignment horizontal="right" wrapText="1"/>
    </xf>
    <xf numFmtId="2" fontId="4" fillId="0" borderId="0" xfId="0" applyNumberFormat="1" applyFont="1" applyAlignment="1" applyProtection="1">
      <alignment horizontal="right" wrapText="1"/>
    </xf>
    <xf numFmtId="164" fontId="4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left" wrapText="1"/>
    </xf>
    <xf numFmtId="0" fontId="4" fillId="0" borderId="4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4" fontId="4" fillId="0" borderId="3" xfId="1" applyFont="1" applyBorder="1" applyAlignment="1" applyProtection="1">
      <alignment horizontal="center" wrapText="1"/>
    </xf>
    <xf numFmtId="44" fontId="4" fillId="0" borderId="4" xfId="1" applyFont="1" applyBorder="1" applyAlignment="1" applyProtection="1">
      <alignment horizontal="center" wrapText="1"/>
    </xf>
    <xf numFmtId="44" fontId="4" fillId="0" borderId="2" xfId="1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 wrapText="1"/>
    </xf>
    <xf numFmtId="44" fontId="4" fillId="0" borderId="3" xfId="1" applyFont="1" applyBorder="1" applyAlignment="1" applyProtection="1">
      <alignment horizontal="center" vertical="center" wrapText="1"/>
    </xf>
    <xf numFmtId="44" fontId="4" fillId="0" borderId="4" xfId="1" applyFont="1" applyBorder="1" applyAlignment="1" applyProtection="1">
      <alignment horizontal="center" vertical="center" wrapText="1"/>
    </xf>
    <xf numFmtId="44" fontId="4" fillId="0" borderId="2" xfId="1" applyFont="1" applyBorder="1" applyAlignment="1" applyProtection="1">
      <alignment horizontal="center" vertical="center" wrapText="1"/>
    </xf>
    <xf numFmtId="9" fontId="4" fillId="0" borderId="3" xfId="0" applyNumberFormat="1" applyFont="1" applyBorder="1" applyAlignment="1" applyProtection="1">
      <alignment horizontal="center" wrapText="1"/>
    </xf>
    <xf numFmtId="9" fontId="4" fillId="0" borderId="2" xfId="0" applyNumberFormat="1" applyFont="1" applyBorder="1" applyAlignment="1" applyProtection="1">
      <alignment horizontal="center" wrapText="1"/>
    </xf>
    <xf numFmtId="9" fontId="4" fillId="0" borderId="2" xfId="0" applyNumberFormat="1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vertical="top" wrapText="1"/>
    </xf>
    <xf numFmtId="2" fontId="3" fillId="2" borderId="2" xfId="0" applyNumberFormat="1" applyFont="1" applyFill="1" applyBorder="1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44" fontId="4" fillId="0" borderId="2" xfId="1" applyFont="1" applyBorder="1" applyAlignment="1" applyProtection="1">
      <alignment horizontal="right" wrapText="1"/>
    </xf>
    <xf numFmtId="44" fontId="4" fillId="0" borderId="2" xfId="1" applyFont="1" applyBorder="1" applyAlignment="1" applyProtection="1">
      <alignment wrapText="1"/>
    </xf>
    <xf numFmtId="44" fontId="4" fillId="0" borderId="2" xfId="1" applyFont="1" applyBorder="1" applyAlignment="1" applyProtection="1">
      <alignment horizontal="right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abSelected="1" workbookViewId="0">
      <selection activeCell="L6" sqref="L6"/>
    </sheetView>
  </sheetViews>
  <sheetFormatPr defaultRowHeight="14.4" x14ac:dyDescent="0.3"/>
  <cols>
    <col min="1" max="1" width="28" customWidth="1"/>
    <col min="2" max="2" width="9.21875" customWidth="1"/>
    <col min="3" max="3" width="5.5546875" customWidth="1"/>
    <col min="4" max="4" width="10.21875" customWidth="1"/>
    <col min="12" max="12" width="41.77734375" customWidth="1"/>
  </cols>
  <sheetData>
    <row r="2" spans="1:12" ht="14.4" customHeight="1" x14ac:dyDescent="0.3">
      <c r="A2" s="1" t="s">
        <v>0</v>
      </c>
      <c r="B2" s="1"/>
      <c r="C2" s="31" t="s">
        <v>18</v>
      </c>
      <c r="D2" s="31"/>
      <c r="E2" s="31"/>
      <c r="F2" s="31"/>
      <c r="G2" s="31"/>
      <c r="H2" s="2"/>
      <c r="I2" s="2"/>
      <c r="J2" s="2"/>
    </row>
    <row r="3" spans="1:12" ht="14.4" customHeight="1" x14ac:dyDescent="0.3">
      <c r="A3" s="1" t="s">
        <v>1</v>
      </c>
      <c r="B3" s="1"/>
      <c r="C3" s="10" t="s">
        <v>19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1" t="s">
        <v>2</v>
      </c>
      <c r="B4" s="1"/>
      <c r="C4" s="3"/>
      <c r="D4" s="3"/>
      <c r="E4" s="2"/>
      <c r="F4" s="2"/>
      <c r="G4" s="2"/>
      <c r="H4" s="2"/>
      <c r="I4" s="2"/>
      <c r="J4" s="2"/>
    </row>
    <row r="5" spans="1:12" x14ac:dyDescent="0.3">
      <c r="A5" s="1" t="s">
        <v>3</v>
      </c>
      <c r="B5" s="1"/>
      <c r="C5" s="3"/>
      <c r="D5" s="3"/>
      <c r="E5" s="2"/>
      <c r="F5" s="2"/>
      <c r="G5" s="2"/>
      <c r="H5" s="2"/>
      <c r="I5" s="2"/>
      <c r="J5" s="2"/>
    </row>
    <row r="6" spans="1:12" x14ac:dyDescent="0.3">
      <c r="A6" s="1" t="s">
        <v>4</v>
      </c>
      <c r="B6" s="1"/>
      <c r="C6" s="3"/>
      <c r="D6" s="3"/>
      <c r="E6" s="2"/>
      <c r="F6" s="2"/>
      <c r="G6" s="2"/>
      <c r="H6" s="2"/>
      <c r="I6" s="2"/>
      <c r="J6" s="2"/>
    </row>
    <row r="7" spans="1:12" x14ac:dyDescent="0.3">
      <c r="A7" s="1" t="s">
        <v>5</v>
      </c>
      <c r="B7" s="1"/>
      <c r="C7" s="3"/>
      <c r="D7" s="3"/>
      <c r="E7" s="2"/>
      <c r="F7" s="2"/>
      <c r="G7" s="2"/>
      <c r="H7" s="2"/>
      <c r="I7" s="2"/>
      <c r="J7" s="2"/>
    </row>
    <row r="8" spans="1:12" x14ac:dyDescent="0.3">
      <c r="A8" s="1" t="s">
        <v>6</v>
      </c>
      <c r="B8" s="1"/>
      <c r="C8" s="3"/>
      <c r="D8" s="3"/>
      <c r="E8" s="2"/>
      <c r="F8" s="2"/>
      <c r="G8" s="2"/>
      <c r="H8" s="2"/>
      <c r="I8" s="2"/>
      <c r="J8" s="2"/>
    </row>
    <row r="9" spans="1:12" x14ac:dyDescent="0.3">
      <c r="A9" s="1" t="s">
        <v>7</v>
      </c>
      <c r="B9" s="1"/>
      <c r="C9" s="3" t="s">
        <v>8</v>
      </c>
      <c r="D9" s="3"/>
      <c r="E9" s="2"/>
      <c r="F9" s="2"/>
      <c r="G9" s="2"/>
      <c r="H9" s="2"/>
      <c r="I9" s="2"/>
      <c r="J9" s="2"/>
    </row>
    <row r="10" spans="1:12" x14ac:dyDescent="0.3">
      <c r="A10" s="1" t="s">
        <v>9</v>
      </c>
      <c r="B10" s="1"/>
      <c r="C10" s="4"/>
      <c r="D10" s="5"/>
      <c r="E10" s="2"/>
      <c r="F10" s="2"/>
      <c r="G10" s="2"/>
      <c r="H10" s="2"/>
      <c r="I10" s="2"/>
      <c r="J10" s="2"/>
    </row>
    <row r="11" spans="1:12" ht="30.6" x14ac:dyDescent="0.3">
      <c r="A11" s="29" t="s">
        <v>10</v>
      </c>
      <c r="B11" s="29" t="s">
        <v>11</v>
      </c>
      <c r="C11" s="29" t="s">
        <v>22</v>
      </c>
      <c r="D11" s="30" t="s">
        <v>12</v>
      </c>
      <c r="E11" s="29" t="s">
        <v>23</v>
      </c>
      <c r="F11" s="29" t="s">
        <v>17</v>
      </c>
      <c r="G11" s="29" t="s">
        <v>16</v>
      </c>
      <c r="H11" s="29" t="s">
        <v>15</v>
      </c>
      <c r="I11" s="29" t="s">
        <v>13</v>
      </c>
      <c r="J11" s="29" t="s">
        <v>14</v>
      </c>
    </row>
    <row r="12" spans="1:12" ht="14.4" customHeight="1" x14ac:dyDescent="0.3">
      <c r="A12" s="12" t="s">
        <v>20</v>
      </c>
      <c r="B12" s="14">
        <v>20094512</v>
      </c>
      <c r="C12" s="14">
        <v>1</v>
      </c>
      <c r="D12" s="23">
        <v>790</v>
      </c>
      <c r="E12" s="23">
        <v>790</v>
      </c>
      <c r="F12" s="17"/>
      <c r="G12" s="17">
        <f>F12*C12</f>
        <v>0</v>
      </c>
      <c r="H12" s="26">
        <v>0.1</v>
      </c>
      <c r="I12" s="17">
        <f>F12*H12</f>
        <v>0</v>
      </c>
      <c r="J12" s="17">
        <f>G12*H12</f>
        <v>0</v>
      </c>
    </row>
    <row r="13" spans="1:12" ht="34.799999999999997" customHeight="1" x14ac:dyDescent="0.3">
      <c r="A13" s="13"/>
      <c r="B13" s="15"/>
      <c r="C13" s="15"/>
      <c r="D13" s="24"/>
      <c r="E13" s="24"/>
      <c r="F13" s="18"/>
      <c r="G13" s="18"/>
      <c r="H13" s="11"/>
      <c r="I13" s="18"/>
      <c r="J13" s="18"/>
    </row>
    <row r="14" spans="1:12" ht="48" customHeight="1" x14ac:dyDescent="0.3">
      <c r="A14" s="20" t="s">
        <v>21</v>
      </c>
      <c r="B14" s="16">
        <v>20147330</v>
      </c>
      <c r="C14" s="16">
        <v>40</v>
      </c>
      <c r="D14" s="25">
        <v>790</v>
      </c>
      <c r="E14" s="25">
        <v>31600</v>
      </c>
      <c r="F14" s="19"/>
      <c r="G14" s="19">
        <f>F14*C14</f>
        <v>0</v>
      </c>
      <c r="H14" s="27">
        <v>0.1</v>
      </c>
      <c r="I14" s="19">
        <f>F14*H14</f>
        <v>0</v>
      </c>
      <c r="J14" s="19">
        <f>G14*H14</f>
        <v>0</v>
      </c>
    </row>
    <row r="15" spans="1:12" x14ac:dyDescent="0.3">
      <c r="A15" s="21"/>
      <c r="B15" s="22"/>
      <c r="C15" s="22"/>
      <c r="D15" s="7"/>
      <c r="E15" s="6"/>
      <c r="F15" s="7"/>
      <c r="G15" s="8"/>
      <c r="H15" s="6"/>
      <c r="I15" s="6"/>
      <c r="J15" s="9"/>
    </row>
    <row r="16" spans="1:12" ht="61.2" x14ac:dyDescent="0.3">
      <c r="A16" s="20" t="s">
        <v>24</v>
      </c>
      <c r="B16" s="16">
        <v>20136691</v>
      </c>
      <c r="C16" s="16">
        <v>23</v>
      </c>
      <c r="D16" s="25">
        <v>1200</v>
      </c>
      <c r="E16" s="25">
        <v>27600</v>
      </c>
      <c r="F16" s="32"/>
      <c r="G16" s="32">
        <f>F16*C16</f>
        <v>0</v>
      </c>
      <c r="H16" s="28">
        <v>0.1</v>
      </c>
      <c r="I16" s="33">
        <f>F16*H16</f>
        <v>0</v>
      </c>
      <c r="J16" s="34">
        <f>G16*H16</f>
        <v>0</v>
      </c>
    </row>
  </sheetData>
  <mergeCells count="28">
    <mergeCell ref="H12:H13"/>
    <mergeCell ref="I12:I13"/>
    <mergeCell ref="J12:J13"/>
    <mergeCell ref="C3:L3"/>
    <mergeCell ref="C2:G2"/>
    <mergeCell ref="E12:E13"/>
    <mergeCell ref="F12:F13"/>
    <mergeCell ref="G12:G13"/>
    <mergeCell ref="A12:A13"/>
    <mergeCell ref="B12:B13"/>
    <mergeCell ref="C12:C13"/>
    <mergeCell ref="D12:D13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2:B2"/>
    <mergeCell ref="A3:B3"/>
    <mergeCell ref="A4:B4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ALONSO, MARTA</dc:creator>
  <cp:lastModifiedBy>BAKER ALONSO, MARTA</cp:lastModifiedBy>
  <dcterms:created xsi:type="dcterms:W3CDTF">2025-12-03T13:36:25Z</dcterms:created>
  <dcterms:modified xsi:type="dcterms:W3CDTF">2025-12-03T14:05:18Z</dcterms:modified>
</cp:coreProperties>
</file>