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Codificat - Material SAP/Proveidor/13899097 Adhesius per a vidres 113452 219104 207218 113463/"/>
    </mc:Choice>
  </mc:AlternateContent>
  <xr:revisionPtr revIDLastSave="53" documentId="13_ncr:1_{34B4E516-9BFE-48B4-A3E8-B110D6D3D0E1}" xr6:coauthVersionLast="47" xr6:coauthVersionMax="47" xr10:uidLastSave="{39596D58-285B-4086-BFC6-7346C9DE7D9C}"/>
  <bookViews>
    <workbookView xWindow="-120" yWindow="-120" windowWidth="29040" windowHeight="15840" xr2:uid="{00000000-000D-0000-FFFF-FFFF00000000}"/>
  </bookViews>
  <sheets>
    <sheet name="Sheet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9" i="1" l="1"/>
</calcChain>
</file>

<file path=xl/sharedStrings.xml><?xml version="1.0" encoding="utf-8"?>
<sst xmlns="http://schemas.openxmlformats.org/spreadsheetml/2006/main" count="25" uniqueCount="22">
  <si>
    <t>OFERTA</t>
  </si>
  <si>
    <t>Material</t>
  </si>
  <si>
    <t>Preu referència</t>
  </si>
  <si>
    <t>Unitat Base</t>
  </si>
  <si>
    <t>CPV</t>
  </si>
  <si>
    <t>Marca/Referencia admessa</t>
  </si>
  <si>
    <t>Descripció</t>
  </si>
  <si>
    <t>Previsió consum 4 anys</t>
  </si>
  <si>
    <t>Preu unitat base</t>
  </si>
  <si>
    <t>IMPORT TOTAL</t>
  </si>
  <si>
    <t>UN</t>
  </si>
  <si>
    <t>ADHESIU PARABRISAS Y VIDRES 310 ML@</t>
  </si>
  <si>
    <t>DOW CHEMICALS Betaprime 5500</t>
  </si>
  <si>
    <t>IMPRIMACIO ACTIVADOR PEGAT PARABRISA   @</t>
  </si>
  <si>
    <t>DOW CHEMICALS – BETACLEAN 3900</t>
  </si>
  <si>
    <t>NETEJADOR PEGAT VIDRES                 @</t>
  </si>
  <si>
    <t>DOW CHEMICALS - Betaseal 1580</t>
  </si>
  <si>
    <t>ADHESIU CURAT RAPID VIDRES             @</t>
  </si>
  <si>
    <t>Import màxim de referència 199.046,07€</t>
  </si>
  <si>
    <t>DOW CHEMICALS - Betaseal 1125 /</t>
  </si>
  <si>
    <t>Total*</t>
  </si>
  <si>
    <t>Traslladar import total a l'annex A model doferta específic.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</si>
</sst>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0" fillId="0" borderId="4" xfId="0" applyBorder="1"/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4" xfId="0" applyNumberFormat="1" applyBorder="1"/>
    <xf numFmtId="0" fontId="0" fillId="0" borderId="4" xfId="0" applyFont="1" applyBorder="1"/>
    <xf numFmtId="0" fontId="0" fillId="0" borderId="0" xfId="0" applyFill="1"/>
    <xf numFmtId="0" fontId="1" fillId="0" borderId="0" xfId="0" applyFont="1" applyFill="1"/>
    <xf numFmtId="0" fontId="0" fillId="0" borderId="6" xfId="0" applyFont="1" applyBorder="1"/>
    <xf numFmtId="4" fontId="0" fillId="0" borderId="7" xfId="0" applyNumberFormat="1" applyBorder="1"/>
    <xf numFmtId="0" fontId="0" fillId="0" borderId="8" xfId="0" applyFont="1" applyBorder="1"/>
    <xf numFmtId="0" fontId="0" fillId="0" borderId="9" xfId="0" applyFont="1" applyBorder="1"/>
    <xf numFmtId="3" fontId="0" fillId="0" borderId="9" xfId="0" applyNumberFormat="1" applyBorder="1"/>
    <xf numFmtId="0" fontId="0" fillId="0" borderId="9" xfId="0" applyBorder="1"/>
    <xf numFmtId="4" fontId="0" fillId="0" borderId="10" xfId="0" applyNumberFormat="1" applyBorder="1"/>
    <xf numFmtId="0" fontId="1" fillId="5" borderId="11" xfId="0" applyFont="1" applyFill="1" applyBorder="1"/>
    <xf numFmtId="4" fontId="0" fillId="5" borderId="12" xfId="0" applyNumberFormat="1" applyFont="1" applyFill="1" applyBorder="1"/>
    <xf numFmtId="0" fontId="0" fillId="0" borderId="13" xfId="0" applyFont="1" applyBorder="1"/>
    <xf numFmtId="0" fontId="0" fillId="0" borderId="14" xfId="0" applyFont="1" applyBorder="1"/>
    <xf numFmtId="3" fontId="0" fillId="0" borderId="14" xfId="0" applyNumberFormat="1" applyBorder="1"/>
    <xf numFmtId="0" fontId="0" fillId="0" borderId="14" xfId="0" applyBorder="1"/>
    <xf numFmtId="4" fontId="0" fillId="0" borderId="15" xfId="0" applyNumberFormat="1" applyBorder="1"/>
    <xf numFmtId="0" fontId="1" fillId="4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showGridLines="0" tabSelected="1" zoomScale="85" zoomScaleNormal="85" workbookViewId="0">
      <selection activeCell="F10" sqref="F10"/>
    </sheetView>
  </sheetViews>
  <sheetFormatPr baseColWidth="10" defaultColWidth="9.140625" defaultRowHeight="15" x14ac:dyDescent="0.25"/>
  <cols>
    <col min="2" max="2" width="44" bestFit="1" customWidth="1"/>
    <col min="3" max="3" width="11.42578125" customWidth="1"/>
    <col min="4" max="4" width="6.5703125" bestFit="1" customWidth="1"/>
    <col min="6" max="6" width="33" bestFit="1" customWidth="1"/>
    <col min="9" max="9" width="14.7109375" customWidth="1"/>
  </cols>
  <sheetData>
    <row r="1" spans="1:9" ht="15.75" thickBot="1" x14ac:dyDescent="0.3"/>
    <row r="2" spans="1:9" ht="15.75" thickBot="1" x14ac:dyDescent="0.3">
      <c r="A2" s="1"/>
      <c r="B2" s="5"/>
      <c r="C2" s="32"/>
      <c r="D2" s="32"/>
      <c r="E2" s="2"/>
      <c r="F2" s="2"/>
      <c r="G2" s="3"/>
      <c r="H2" s="6" t="s">
        <v>0</v>
      </c>
      <c r="I2" s="7"/>
    </row>
    <row r="3" spans="1:9" ht="45.75" thickBot="1" x14ac:dyDescent="0.3">
      <c r="A3" s="27" t="s">
        <v>1</v>
      </c>
      <c r="B3" s="28" t="s">
        <v>6</v>
      </c>
      <c r="C3" s="29" t="s">
        <v>2</v>
      </c>
      <c r="D3" s="29" t="s">
        <v>3</v>
      </c>
      <c r="E3" s="28" t="s">
        <v>4</v>
      </c>
      <c r="F3" s="28" t="s">
        <v>5</v>
      </c>
      <c r="G3" s="30" t="s">
        <v>7</v>
      </c>
      <c r="H3" s="31" t="s">
        <v>8</v>
      </c>
      <c r="I3" s="31" t="s">
        <v>9</v>
      </c>
    </row>
    <row r="4" spans="1:9" x14ac:dyDescent="0.25">
      <c r="A4" s="22">
        <v>113452</v>
      </c>
      <c r="B4" s="23" t="s">
        <v>11</v>
      </c>
      <c r="C4" s="23">
        <v>4.9249999999999998</v>
      </c>
      <c r="D4" s="23" t="s">
        <v>10</v>
      </c>
      <c r="E4" s="23">
        <v>24910000</v>
      </c>
      <c r="F4" s="23" t="s">
        <v>19</v>
      </c>
      <c r="G4" s="24">
        <v>28944</v>
      </c>
      <c r="H4" s="25"/>
      <c r="I4" s="26">
        <f>+H4*G4</f>
        <v>0</v>
      </c>
    </row>
    <row r="5" spans="1:9" x14ac:dyDescent="0.25">
      <c r="A5" s="13">
        <v>113463</v>
      </c>
      <c r="B5" s="10" t="s">
        <v>13</v>
      </c>
      <c r="C5" s="10">
        <v>10.074999999999999</v>
      </c>
      <c r="D5" s="10" t="s">
        <v>10</v>
      </c>
      <c r="E5" s="10">
        <v>44830000</v>
      </c>
      <c r="F5" s="10" t="s">
        <v>12</v>
      </c>
      <c r="G5" s="9">
        <v>4320</v>
      </c>
      <c r="H5" s="4"/>
      <c r="I5" s="14">
        <f>+H5*G5</f>
        <v>0</v>
      </c>
    </row>
    <row r="6" spans="1:9" x14ac:dyDescent="0.25">
      <c r="A6" s="13">
        <v>207218</v>
      </c>
      <c r="B6" s="10" t="s">
        <v>15</v>
      </c>
      <c r="C6" s="10">
        <v>14.625</v>
      </c>
      <c r="D6" s="10" t="s">
        <v>10</v>
      </c>
      <c r="E6" s="10">
        <v>34210000</v>
      </c>
      <c r="F6" s="10" t="s">
        <v>14</v>
      </c>
      <c r="G6" s="9">
        <v>264</v>
      </c>
      <c r="H6" s="4"/>
      <c r="I6" s="14">
        <f>+H6*G6</f>
        <v>0</v>
      </c>
    </row>
    <row r="7" spans="1:9" ht="15.75" thickBot="1" x14ac:dyDescent="0.3">
      <c r="A7" s="15">
        <v>219104</v>
      </c>
      <c r="B7" s="16" t="s">
        <v>17</v>
      </c>
      <c r="C7" s="16">
        <v>6.0750000000000002</v>
      </c>
      <c r="D7" s="16" t="s">
        <v>10</v>
      </c>
      <c r="E7" s="16">
        <v>24910000</v>
      </c>
      <c r="F7" s="16" t="s">
        <v>16</v>
      </c>
      <c r="G7" s="17">
        <v>1500</v>
      </c>
      <c r="H7" s="18"/>
      <c r="I7" s="19">
        <f>+H7*G7</f>
        <v>0</v>
      </c>
    </row>
    <row r="8" spans="1:9" ht="15.75" thickBot="1" x14ac:dyDescent="0.3"/>
    <row r="9" spans="1:9" ht="15.75" thickBot="1" x14ac:dyDescent="0.3">
      <c r="H9" s="20" t="s">
        <v>20</v>
      </c>
      <c r="I9" s="21">
        <f>SUM(I4:I7)</f>
        <v>0</v>
      </c>
    </row>
    <row r="11" spans="1:9" x14ac:dyDescent="0.25">
      <c r="F11" s="8" t="s">
        <v>21</v>
      </c>
    </row>
    <row r="12" spans="1:9" x14ac:dyDescent="0.25">
      <c r="D12" s="11"/>
      <c r="E12" s="11"/>
      <c r="F12" s="12" t="s">
        <v>18</v>
      </c>
    </row>
  </sheetData>
  <mergeCells count="2">
    <mergeCell ref="C2:D2"/>
    <mergeCell ref="H2:I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12000612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12000612 - Adhesius per a vidres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2025-11-20T23:00:00+00:00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2025-12-01T23:00:00+00:00</TMB_CC>
    <TMB_IDLicitacio xmlns="c8de0594-42e2-4f26-8a69-9df094374455">528623</TMB_IDLicitacio>
    <TMB_CA xmlns="c8de0594-42e2-4f26-8a69-9df094374455" xsi:nil="true"/>
    <TMB_DataAltres xmlns="c8de0594-42e2-4f26-8a69-9df094374455" xsi:nil="true"/>
    <TMB_Perfil xmlns="c8de0594-42e2-4f26-8a69-9df094374455">true</TMB_Perfil>
    <b3a2275c509d4b0394d7e35eb2e777cd xmlns="c8de0594-42e2-4f26-8a69-9df094374455" xsi:nil="true"/>
    <DocOkMA xmlns="b33c6233-2ab6-44e4-b566-b78dc0012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1efc6273ba17f3ae59d7204e2096e6a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7ebcc547d878ab58e55d3a57a8b733a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F6D15C-2C1C-44D6-AF17-B3A1B3F79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43D3DC-EAD7-4A70-9B49-E7AAE9A61A88}">
  <ds:schemaRefs>
    <ds:schemaRef ds:uri="c8de0594-42e2-4f26-8a69-9df094374455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33c6233-2ab6-44e4-b566-b78dc0012292"/>
  </ds:schemaRefs>
</ds:datastoreItem>
</file>

<file path=customXml/itemProps3.xml><?xml version="1.0" encoding="utf-8"?>
<ds:datastoreItem xmlns:ds="http://schemas.openxmlformats.org/officeDocument/2006/customXml" ds:itemID="{886DFD13-347C-4129-8A90-4DAE735ED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dcterms:created xsi:type="dcterms:W3CDTF">2015-06-05T18:17:20Z</dcterms:created>
  <dcterms:modified xsi:type="dcterms:W3CDTF">2025-11-18T13:11:14Z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CH_TipusDocu">
    <vt:lpwstr>Organs de Treball</vt:lpwstr>
  </property>
  <property fmtid="{D5CDD505-2E9C-101B-9397-08002B2CF9AE}" pid="18" name="h80888fb7b914359b90c46b7c452b251">
    <vt:lpwstr/>
  </property>
  <property fmtid="{D5CDD505-2E9C-101B-9397-08002B2CF9AE}" pid="21" name="TMB_IDLicitacio">
    <vt:r8>528623</vt:r8>
  </property>
  <property fmtid="{D5CDD505-2E9C-101B-9397-08002B2CF9AE}" pid="22" name="o0f6527fa5184dfa91381007b0eb82df">
    <vt:lpwstr/>
  </property>
  <property fmtid="{D5CDD505-2E9C-101B-9397-08002B2CF9AE}" pid="23" name="ba05a5f98ed745b98d9dacf37bda167c">
    <vt:lpwstr/>
  </property>
  <property fmtid="{D5CDD505-2E9C-101B-9397-08002B2CF9AE}" pid="25" name="h3e189544f4e4582960eb2fb36374928">
    <vt:lpwstr/>
  </property>
  <property fmtid="{D5CDD505-2E9C-101B-9397-08002B2CF9AE}" pid="27" name="TMB_Perfil">
    <vt:bool>false</vt:bool>
  </property>
  <property fmtid="{D5CDD505-2E9C-101B-9397-08002B2CF9AE}" pid="28" name="FirstName">
    <vt:lpwstr/>
  </property>
</Properties>
</file>