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pate20.sharepoint.com/sites/AreaResidus/Documents compartits/Contractacio/RECOLLIDES/LICITACIONS/2024 Deixalleries/1-GESTIÓ I EXPLOTACIÓ DE DEIXALLERIES/Annexos/Annexos Memòria/"/>
    </mc:Choice>
  </mc:AlternateContent>
  <xr:revisionPtr revIDLastSave="110" documentId="8_{43414287-EE6C-475C-94E7-6361A1DB0B52}" xr6:coauthVersionLast="47" xr6:coauthVersionMax="47" xr10:uidLastSave="{57366046-9774-4EAA-BF96-3D611C46AC5E}"/>
  <bookViews>
    <workbookView xWindow="-120" yWindow="-120" windowWidth="29040" windowHeight="15840" activeTab="5" xr2:uid="{FB6C9AFE-E4D8-4B57-8D97-ABF5C2E5ED5C}"/>
  </bookViews>
  <sheets>
    <sheet name="Any 1" sheetId="1" r:id="rId1"/>
    <sheet name="Any 2" sheetId="2" r:id="rId2"/>
    <sheet name="Any 3" sheetId="3" r:id="rId3"/>
    <sheet name="Any 4" sheetId="4" r:id="rId4"/>
    <sheet name="Any 5" sheetId="5" r:id="rId5"/>
    <sheet name="Proposta economica" sheetId="6" r:id="rId6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7" i="6" l="1"/>
  <c r="G7" i="6" l="1"/>
  <c r="F7" i="6"/>
  <c r="E7" i="6"/>
  <c r="D7" i="6"/>
  <c r="H3" i="6"/>
  <c r="H5" i="6" s="1"/>
  <c r="C7" i="6"/>
  <c r="H8" i="6" l="1"/>
  <c r="H9" i="6" s="1"/>
</calcChain>
</file>

<file path=xl/sharedStrings.xml><?xml version="1.0" encoding="utf-8"?>
<sst xmlns="http://schemas.openxmlformats.org/spreadsheetml/2006/main" count="159" uniqueCount="36">
  <si>
    <t>Any 1</t>
  </si>
  <si>
    <t>Any 2</t>
  </si>
  <si>
    <t>Any 3</t>
  </si>
  <si>
    <t>Any 4</t>
  </si>
  <si>
    <t>Any 5</t>
  </si>
  <si>
    <t>Total preu de licitació</t>
  </si>
  <si>
    <t>Preu tipus (base)</t>
  </si>
  <si>
    <t>Baixa ofertada</t>
  </si>
  <si>
    <t>Import anual ofertat</t>
  </si>
  <si>
    <t>COST DELS SERVEIS DE GESTIO I EXPLOTACIÓ DE DEIXALLERIES</t>
  </si>
  <si>
    <t>Pressupost parcial del Servei de:</t>
  </si>
  <si>
    <t>COST DIRECTE (€/any)</t>
  </si>
  <si>
    <t xml:space="preserve">Subtotal 1 </t>
  </si>
  <si>
    <t>Despeses Generals</t>
  </si>
  <si>
    <t>Benefici Industrial</t>
  </si>
  <si>
    <t>Subtotal 2</t>
  </si>
  <si>
    <t>IVA</t>
  </si>
  <si>
    <t>TOTAL</t>
  </si>
  <si>
    <t>Personal</t>
  </si>
  <si>
    <t>Lloguers</t>
  </si>
  <si>
    <t>Materials combustible i lubricants</t>
  </si>
  <si>
    <t>Manteniments, pneumàtics i altres</t>
  </si>
  <si>
    <t>Ingresos</t>
  </si>
  <si>
    <t>€/any</t>
  </si>
  <si>
    <t>Explotació deixalleries Montsià</t>
  </si>
  <si>
    <t>Explotació deixalleries Baix Ebre</t>
  </si>
  <si>
    <t>Entitats Socials Montsià</t>
  </si>
  <si>
    <t>Entitats Socials Baix Ebre</t>
  </si>
  <si>
    <t>Transport deixalleries Montsià</t>
  </si>
  <si>
    <t>Transport deixalleries Baix Ebre</t>
  </si>
  <si>
    <t>Serveis Generals Montsià</t>
  </si>
  <si>
    <t>Serveis Generals Baix Ebre</t>
  </si>
  <si>
    <t>TOTAL Montsià (€/any)</t>
  </si>
  <si>
    <t>TOTAL Baix Ebre (€/any)</t>
  </si>
  <si>
    <t>TOTAL (€/any)</t>
  </si>
  <si>
    <t>__%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</si>
</sst>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4" fontId="0" fillId="0" borderId="0" xfId="0" applyNumberFormat="1"/>
    <xf numFmtId="4" fontId="3" fillId="0" borderId="0" xfId="0" applyNumberFormat="1" applyFont="1"/>
    <xf numFmtId="0" fontId="3" fillId="0" borderId="0" xfId="0" applyFont="1"/>
    <xf numFmtId="0" fontId="3" fillId="0" borderId="5" xfId="0" applyFont="1" applyBorder="1" applyAlignment="1">
      <alignment horizontal="center"/>
    </xf>
    <xf numFmtId="0" fontId="0" fillId="0" borderId="6" xfId="0" applyBorder="1"/>
    <xf numFmtId="0" fontId="3" fillId="0" borderId="7" xfId="0" applyFont="1" applyBorder="1" applyAlignment="1">
      <alignment horizontal="right"/>
    </xf>
    <xf numFmtId="10" fontId="0" fillId="0" borderId="0" xfId="1" applyNumberFormat="1" applyFont="1"/>
    <xf numFmtId="0" fontId="2" fillId="0" borderId="0" xfId="0" applyFont="1"/>
    <xf numFmtId="0" fontId="0" fillId="0" borderId="0" xfId="0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0" fontId="3" fillId="0" borderId="0" xfId="0" applyNumberFormat="1" applyFont="1"/>
    <xf numFmtId="0" fontId="3" fillId="0" borderId="0" xfId="0" applyFont="1" applyAlignment="1">
      <alignment horizontal="center"/>
    </xf>
    <xf numFmtId="10" fontId="0" fillId="0" borderId="0" xfId="1" applyNumberFormat="1" applyFont="1" applyFill="1" applyBorder="1"/>
    <xf numFmtId="4" fontId="0" fillId="4" borderId="8" xfId="0" applyNumberFormat="1" applyFill="1" applyBorder="1"/>
    <xf numFmtId="4" fontId="0" fillId="4" borderId="1" xfId="0" applyNumberFormat="1" applyFill="1" applyBorder="1" applyAlignment="1">
      <alignment horizontal="center" vertical="center" wrapText="1"/>
    </xf>
    <xf numFmtId="4" fontId="3" fillId="4" borderId="9" xfId="0" applyNumberFormat="1" applyFont="1" applyFill="1" applyBorder="1"/>
    <xf numFmtId="10" fontId="4" fillId="2" borderId="1" xfId="0" applyNumberFormat="1" applyFont="1" applyFill="1" applyBorder="1"/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4" fontId="0" fillId="0" borderId="1" xfId="0" applyNumberForma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40821</xdr:colOff>
      <xdr:row>14</xdr:row>
      <xdr:rowOff>31841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22CD5034-12A6-4A85-8208-5E7717D6C464}"/>
            </a:ext>
          </a:extLst>
        </xdr:cNvPr>
        <xdr:cNvSpPr txBox="1"/>
      </xdr:nvSpPr>
      <xdr:spPr>
        <a:xfrm>
          <a:off x="793750" y="2041071"/>
          <a:ext cx="6572250" cy="775699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Instruccions:</a:t>
          </a:r>
        </a:p>
        <a:p>
          <a:r>
            <a:rPr lang="ca-ES" sz="1100" baseline="0"/>
            <a:t>Els imports anuals ofertats que s'han de reflexar en aquest quadre corresponen amb la cel.la L29 de les diferents pestanyes anuals.</a:t>
          </a:r>
          <a:endParaRPr lang="ca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251CF9-7C6E-4FD7-B61C-E0813CA3EFAA}">
  <sheetPr>
    <pageSetUpPr fitToPage="1"/>
  </sheetPr>
  <dimension ref="B11:N35"/>
  <sheetViews>
    <sheetView showGridLines="0" zoomScaleNormal="100" workbookViewId="0">
      <selection activeCell="L35" sqref="L35"/>
    </sheetView>
  </sheetViews>
  <sheetFormatPr baseColWidth="10" defaultRowHeight="15" x14ac:dyDescent="0.25"/>
  <cols>
    <col min="2" max="2" width="32.28515625" customWidth="1"/>
    <col min="3" max="3" width="12.7109375" customWidth="1"/>
    <col min="4" max="4" width="13.5703125" customWidth="1"/>
    <col min="5" max="6" width="14" customWidth="1"/>
    <col min="7" max="7" width="14.42578125" customWidth="1"/>
    <col min="8" max="14" width="12.7109375" customWidth="1"/>
  </cols>
  <sheetData>
    <row r="11" spans="2:14" x14ac:dyDescent="0.25">
      <c r="B11" s="11"/>
    </row>
    <row r="12" spans="2:14" ht="18.75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4" spans="2:14" s="12" customFormat="1" ht="30" x14ac:dyDescent="0.25">
      <c r="B14" s="31" t="s">
        <v>10</v>
      </c>
      <c r="C14" s="32"/>
      <c r="D14" s="30" t="s">
        <v>11</v>
      </c>
      <c r="E14" s="30"/>
      <c r="F14" s="30"/>
      <c r="G14" s="30"/>
      <c r="H14" s="30"/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  <c r="N14" s="2" t="s">
        <v>17</v>
      </c>
    </row>
    <row r="15" spans="2:14" s="12" customFormat="1" ht="45" x14ac:dyDescent="0.25">
      <c r="B15" s="33"/>
      <c r="C15" s="34"/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35</v>
      </c>
      <c r="K15" s="2" t="s">
        <v>35</v>
      </c>
      <c r="L15" s="2" t="s">
        <v>23</v>
      </c>
      <c r="M15" s="13">
        <v>0.1</v>
      </c>
      <c r="N15" s="2" t="s">
        <v>23</v>
      </c>
    </row>
    <row r="16" spans="2:14" x14ac:dyDescent="0.25">
      <c r="B16" s="25" t="s">
        <v>24</v>
      </c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B17" s="25" t="s">
        <v>25</v>
      </c>
      <c r="C17" s="2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B18" s="25" t="s">
        <v>26</v>
      </c>
      <c r="C18" s="2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x14ac:dyDescent="0.25">
      <c r="B19" s="25" t="s">
        <v>27</v>
      </c>
      <c r="C19" s="2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25">
      <c r="B21" s="25" t="s">
        <v>28</v>
      </c>
      <c r="C21" s="2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x14ac:dyDescent="0.25">
      <c r="B22" s="25" t="s">
        <v>29</v>
      </c>
      <c r="C22" s="2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5">
      <c r="B24" s="25" t="s">
        <v>30</v>
      </c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x14ac:dyDescent="0.25">
      <c r="B25" s="25" t="s">
        <v>31</v>
      </c>
      <c r="C25" s="2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20.100000000000001" customHeight="1" x14ac:dyDescent="0.25"/>
    <row r="27" spans="2:14" x14ac:dyDescent="0.25">
      <c r="B27" s="25" t="s">
        <v>32</v>
      </c>
      <c r="C27" s="2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x14ac:dyDescent="0.25">
      <c r="B28" s="25" t="s">
        <v>33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x14ac:dyDescent="0.25">
      <c r="B29" s="25" t="s">
        <v>34</v>
      </c>
      <c r="C29" s="26"/>
      <c r="D29" s="14"/>
      <c r="E29" s="14"/>
      <c r="F29" s="14"/>
      <c r="G29" s="14"/>
      <c r="H29" s="14"/>
      <c r="I29" s="14"/>
      <c r="J29" s="14"/>
      <c r="K29" s="14"/>
      <c r="L29" s="22"/>
      <c r="M29" s="14"/>
      <c r="N29" s="14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4">
    <mergeCell ref="B24:C24"/>
    <mergeCell ref="B25:C25"/>
    <mergeCell ref="B27:C27"/>
    <mergeCell ref="B28:C28"/>
    <mergeCell ref="B29:C29"/>
    <mergeCell ref="B22:C22"/>
    <mergeCell ref="B12:N12"/>
    <mergeCell ref="D14:H14"/>
    <mergeCell ref="B14:C15"/>
    <mergeCell ref="B16:C16"/>
    <mergeCell ref="B17:C17"/>
    <mergeCell ref="B18:C18"/>
    <mergeCell ref="B19:C19"/>
    <mergeCell ref="B21:C2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&amp;L&amp;F&amp;A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C40A0-752A-4FA4-AE91-602653D38373}">
  <sheetPr>
    <pageSetUpPr fitToPage="1"/>
  </sheetPr>
  <dimension ref="B2:N35"/>
  <sheetViews>
    <sheetView showGridLines="0" zoomScaleNormal="100" workbookViewId="0">
      <selection activeCell="L35" sqref="L35"/>
    </sheetView>
  </sheetViews>
  <sheetFormatPr baseColWidth="10" defaultRowHeight="15" x14ac:dyDescent="0.25"/>
  <cols>
    <col min="2" max="2" width="32.28515625" customWidth="1"/>
    <col min="3" max="3" width="12.7109375" customWidth="1"/>
    <col min="4" max="4" width="13.5703125" customWidth="1"/>
    <col min="5" max="6" width="14" customWidth="1"/>
    <col min="7" max="7" width="14.42578125" customWidth="1"/>
    <col min="8" max="14" width="12.7109375" customWidth="1"/>
  </cols>
  <sheetData>
    <row r="2" spans="2:14" x14ac:dyDescent="0.25">
      <c r="C2" s="16"/>
      <c r="D2" s="16"/>
      <c r="E2" s="16"/>
      <c r="F2" s="16"/>
      <c r="G2" s="16"/>
      <c r="H2" s="17"/>
    </row>
    <row r="3" spans="2:14" x14ac:dyDescent="0.25">
      <c r="B3" s="3"/>
      <c r="C3" s="4"/>
      <c r="D3" s="4"/>
      <c r="E3" s="4"/>
      <c r="F3" s="4"/>
      <c r="G3" s="4"/>
      <c r="H3" s="5"/>
    </row>
    <row r="4" spans="2:14" x14ac:dyDescent="0.25">
      <c r="B4" s="6"/>
    </row>
    <row r="5" spans="2:14" x14ac:dyDescent="0.25">
      <c r="B5" s="35"/>
      <c r="C5" s="35"/>
      <c r="D5" s="35"/>
      <c r="E5" s="35"/>
      <c r="F5" s="35"/>
      <c r="G5" s="35"/>
      <c r="H5" s="18"/>
    </row>
    <row r="6" spans="2:14" x14ac:dyDescent="0.25">
      <c r="B6" s="19"/>
    </row>
    <row r="7" spans="2:14" x14ac:dyDescent="0.25">
      <c r="B7" s="3"/>
      <c r="C7" s="4"/>
      <c r="D7" s="4"/>
      <c r="E7" s="4"/>
      <c r="F7" s="4"/>
      <c r="G7" s="4"/>
      <c r="H7" s="5"/>
    </row>
    <row r="8" spans="2:14" x14ac:dyDescent="0.25">
      <c r="H8" s="4"/>
    </row>
    <row r="9" spans="2:14" x14ac:dyDescent="0.25">
      <c r="H9" s="20"/>
    </row>
    <row r="11" spans="2:14" x14ac:dyDescent="0.25">
      <c r="B11" s="11"/>
    </row>
    <row r="12" spans="2:14" ht="18.75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4" spans="2:14" s="12" customFormat="1" ht="30" customHeight="1" x14ac:dyDescent="0.25">
      <c r="B14" s="31" t="s">
        <v>10</v>
      </c>
      <c r="C14" s="32"/>
      <c r="D14" s="30" t="s">
        <v>11</v>
      </c>
      <c r="E14" s="30"/>
      <c r="F14" s="30"/>
      <c r="G14" s="30"/>
      <c r="H14" s="30"/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  <c r="N14" s="2" t="s">
        <v>17</v>
      </c>
    </row>
    <row r="15" spans="2:14" s="12" customFormat="1" ht="45" x14ac:dyDescent="0.25">
      <c r="B15" s="33"/>
      <c r="C15" s="34"/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35</v>
      </c>
      <c r="K15" s="2" t="s">
        <v>35</v>
      </c>
      <c r="L15" s="2" t="s">
        <v>23</v>
      </c>
      <c r="M15" s="13">
        <v>0.1</v>
      </c>
      <c r="N15" s="2" t="s">
        <v>23</v>
      </c>
    </row>
    <row r="16" spans="2:14" x14ac:dyDescent="0.25">
      <c r="B16" s="25" t="s">
        <v>24</v>
      </c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B17" s="25" t="s">
        <v>25</v>
      </c>
      <c r="C17" s="2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B18" s="25" t="s">
        <v>26</v>
      </c>
      <c r="C18" s="2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x14ac:dyDescent="0.25">
      <c r="B19" s="25" t="s">
        <v>27</v>
      </c>
      <c r="C19" s="2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25">
      <c r="B21" s="25" t="s">
        <v>28</v>
      </c>
      <c r="C21" s="2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x14ac:dyDescent="0.25">
      <c r="B22" s="25" t="s">
        <v>29</v>
      </c>
      <c r="C22" s="2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5">
      <c r="B24" s="25" t="s">
        <v>30</v>
      </c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x14ac:dyDescent="0.25">
      <c r="B25" s="25" t="s">
        <v>31</v>
      </c>
      <c r="C25" s="2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20.100000000000001" customHeight="1" x14ac:dyDescent="0.25"/>
    <row r="27" spans="2:14" x14ac:dyDescent="0.25">
      <c r="B27" s="25" t="s">
        <v>32</v>
      </c>
      <c r="C27" s="2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x14ac:dyDescent="0.25">
      <c r="B28" s="25" t="s">
        <v>33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x14ac:dyDescent="0.25">
      <c r="B29" s="25" t="s">
        <v>34</v>
      </c>
      <c r="C29" s="26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4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5">
    <mergeCell ref="B24:C24"/>
    <mergeCell ref="B25:C25"/>
    <mergeCell ref="B27:C27"/>
    <mergeCell ref="B28:C28"/>
    <mergeCell ref="B29:C29"/>
    <mergeCell ref="B22:C22"/>
    <mergeCell ref="B5:G5"/>
    <mergeCell ref="B12:N12"/>
    <mergeCell ref="D14:H14"/>
    <mergeCell ref="B14:C15"/>
    <mergeCell ref="B16:C16"/>
    <mergeCell ref="B17:C17"/>
    <mergeCell ref="B18:C18"/>
    <mergeCell ref="B19:C19"/>
    <mergeCell ref="B21:C21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&amp;L&amp;F&amp;A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1CA27-270C-4792-A176-D93930F2975C}">
  <sheetPr>
    <pageSetUpPr fitToPage="1"/>
  </sheetPr>
  <dimension ref="B2:N35"/>
  <sheetViews>
    <sheetView showGridLines="0" workbookViewId="0">
      <selection activeCell="L35" sqref="L35"/>
    </sheetView>
  </sheetViews>
  <sheetFormatPr baseColWidth="10" defaultRowHeight="15" x14ac:dyDescent="0.25"/>
  <cols>
    <col min="2" max="2" width="32.28515625" customWidth="1"/>
    <col min="3" max="3" width="12.7109375" customWidth="1"/>
    <col min="4" max="4" width="13.5703125" customWidth="1"/>
    <col min="5" max="6" width="14" customWidth="1"/>
    <col min="7" max="7" width="14.42578125" customWidth="1"/>
    <col min="8" max="14" width="12.7109375" customWidth="1"/>
  </cols>
  <sheetData>
    <row r="2" spans="2:14" x14ac:dyDescent="0.25">
      <c r="C2" s="16"/>
      <c r="D2" s="16"/>
      <c r="E2" s="16"/>
      <c r="F2" s="16"/>
      <c r="G2" s="16"/>
      <c r="H2" s="17"/>
    </row>
    <row r="3" spans="2:14" x14ac:dyDescent="0.25">
      <c r="B3" s="3"/>
      <c r="C3" s="4"/>
      <c r="D3" s="4"/>
      <c r="E3" s="4"/>
      <c r="F3" s="4"/>
      <c r="G3" s="4"/>
      <c r="H3" s="5"/>
    </row>
    <row r="4" spans="2:14" x14ac:dyDescent="0.25">
      <c r="B4" s="6"/>
    </row>
    <row r="5" spans="2:14" x14ac:dyDescent="0.25">
      <c r="B5" s="35"/>
      <c r="C5" s="35"/>
      <c r="D5" s="35"/>
      <c r="E5" s="35"/>
      <c r="F5" s="35"/>
      <c r="G5" s="35"/>
      <c r="H5" s="18"/>
    </row>
    <row r="6" spans="2:14" x14ac:dyDescent="0.25">
      <c r="B6" s="19"/>
    </row>
    <row r="7" spans="2:14" x14ac:dyDescent="0.25">
      <c r="B7" s="3"/>
      <c r="C7" s="4"/>
      <c r="D7" s="4"/>
      <c r="E7" s="4"/>
      <c r="F7" s="4"/>
      <c r="G7" s="4"/>
      <c r="H7" s="5"/>
    </row>
    <row r="8" spans="2:14" x14ac:dyDescent="0.25">
      <c r="H8" s="4"/>
    </row>
    <row r="9" spans="2:14" x14ac:dyDescent="0.25">
      <c r="H9" s="20"/>
    </row>
    <row r="11" spans="2:14" x14ac:dyDescent="0.25">
      <c r="B11" s="11"/>
    </row>
    <row r="12" spans="2:14" ht="18.75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4" spans="2:14" s="12" customFormat="1" ht="30" customHeight="1" x14ac:dyDescent="0.25">
      <c r="B14" s="31" t="s">
        <v>10</v>
      </c>
      <c r="C14" s="32"/>
      <c r="D14" s="30" t="s">
        <v>11</v>
      </c>
      <c r="E14" s="30"/>
      <c r="F14" s="30"/>
      <c r="G14" s="30"/>
      <c r="H14" s="30"/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  <c r="N14" s="2" t="s">
        <v>17</v>
      </c>
    </row>
    <row r="15" spans="2:14" s="12" customFormat="1" ht="45" x14ac:dyDescent="0.25">
      <c r="B15" s="33"/>
      <c r="C15" s="34"/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35</v>
      </c>
      <c r="K15" s="2" t="s">
        <v>35</v>
      </c>
      <c r="L15" s="2" t="s">
        <v>23</v>
      </c>
      <c r="M15" s="13">
        <v>0.1</v>
      </c>
      <c r="N15" s="2" t="s">
        <v>23</v>
      </c>
    </row>
    <row r="16" spans="2:14" x14ac:dyDescent="0.25">
      <c r="B16" s="25" t="s">
        <v>24</v>
      </c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B17" s="25" t="s">
        <v>25</v>
      </c>
      <c r="C17" s="2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B18" s="25" t="s">
        <v>26</v>
      </c>
      <c r="C18" s="2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x14ac:dyDescent="0.25">
      <c r="B19" s="25" t="s">
        <v>27</v>
      </c>
      <c r="C19" s="2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25">
      <c r="B21" s="25" t="s">
        <v>28</v>
      </c>
      <c r="C21" s="2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x14ac:dyDescent="0.25">
      <c r="B22" s="25" t="s">
        <v>29</v>
      </c>
      <c r="C22" s="2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5">
      <c r="B24" s="25" t="s">
        <v>30</v>
      </c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x14ac:dyDescent="0.25">
      <c r="B25" s="25" t="s">
        <v>31</v>
      </c>
      <c r="C25" s="2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20.100000000000001" customHeight="1" x14ac:dyDescent="0.25"/>
    <row r="27" spans="2:14" x14ac:dyDescent="0.25">
      <c r="B27" s="25" t="s">
        <v>32</v>
      </c>
      <c r="C27" s="2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x14ac:dyDescent="0.25">
      <c r="B28" s="25" t="s">
        <v>33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x14ac:dyDescent="0.25">
      <c r="B29" s="25" t="s">
        <v>34</v>
      </c>
      <c r="C29" s="26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4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5">
    <mergeCell ref="B27:C27"/>
    <mergeCell ref="B28:C28"/>
    <mergeCell ref="B29:C29"/>
    <mergeCell ref="B18:C18"/>
    <mergeCell ref="B19:C19"/>
    <mergeCell ref="B21:C21"/>
    <mergeCell ref="B22:C22"/>
    <mergeCell ref="B24:C24"/>
    <mergeCell ref="B25:C25"/>
    <mergeCell ref="B17:C17"/>
    <mergeCell ref="B5:G5"/>
    <mergeCell ref="B12:N12"/>
    <mergeCell ref="B14:C15"/>
    <mergeCell ref="D14:H14"/>
    <mergeCell ref="B16:C1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&amp;L&amp;F&amp;A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D61EF-F6DE-4CA9-8305-1643D27D7377}">
  <sheetPr>
    <pageSetUpPr fitToPage="1"/>
  </sheetPr>
  <dimension ref="B2:N35"/>
  <sheetViews>
    <sheetView showGridLines="0" workbookViewId="0">
      <selection activeCell="L35" sqref="L35"/>
    </sheetView>
  </sheetViews>
  <sheetFormatPr baseColWidth="10" defaultRowHeight="15" x14ac:dyDescent="0.25"/>
  <cols>
    <col min="2" max="2" width="32.28515625" customWidth="1"/>
    <col min="3" max="3" width="12.7109375" customWidth="1"/>
    <col min="4" max="4" width="13.5703125" customWidth="1"/>
    <col min="5" max="6" width="14" customWidth="1"/>
    <col min="7" max="7" width="14.42578125" customWidth="1"/>
    <col min="8" max="14" width="12.7109375" customWidth="1"/>
  </cols>
  <sheetData>
    <row r="2" spans="2:14" x14ac:dyDescent="0.25">
      <c r="C2" s="16"/>
      <c r="D2" s="16"/>
      <c r="E2" s="16"/>
      <c r="F2" s="16"/>
      <c r="G2" s="16"/>
      <c r="H2" s="17"/>
    </row>
    <row r="3" spans="2:14" x14ac:dyDescent="0.25">
      <c r="B3" s="3"/>
      <c r="C3" s="4"/>
      <c r="D3" s="4"/>
      <c r="E3" s="4"/>
      <c r="F3" s="4"/>
      <c r="G3" s="4"/>
      <c r="H3" s="5"/>
    </row>
    <row r="4" spans="2:14" x14ac:dyDescent="0.25">
      <c r="B4" s="6"/>
    </row>
    <row r="5" spans="2:14" x14ac:dyDescent="0.25">
      <c r="B5" s="35"/>
      <c r="C5" s="35"/>
      <c r="D5" s="35"/>
      <c r="E5" s="35"/>
      <c r="F5" s="35"/>
      <c r="G5" s="35"/>
      <c r="H5" s="18"/>
    </row>
    <row r="6" spans="2:14" x14ac:dyDescent="0.25">
      <c r="B6" s="19"/>
    </row>
    <row r="7" spans="2:14" x14ac:dyDescent="0.25">
      <c r="B7" s="3"/>
      <c r="C7" s="4"/>
      <c r="D7" s="4"/>
      <c r="E7" s="4"/>
      <c r="F7" s="4"/>
      <c r="G7" s="4"/>
      <c r="H7" s="5"/>
    </row>
    <row r="8" spans="2:14" x14ac:dyDescent="0.25">
      <c r="H8" s="4"/>
    </row>
    <row r="9" spans="2:14" x14ac:dyDescent="0.25">
      <c r="H9" s="20"/>
    </row>
    <row r="11" spans="2:14" x14ac:dyDescent="0.25">
      <c r="B11" s="11"/>
    </row>
    <row r="12" spans="2:14" ht="18.75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4" spans="2:14" s="12" customFormat="1" ht="30" customHeight="1" x14ac:dyDescent="0.25">
      <c r="B14" s="31" t="s">
        <v>10</v>
      </c>
      <c r="C14" s="32"/>
      <c r="D14" s="30" t="s">
        <v>11</v>
      </c>
      <c r="E14" s="30"/>
      <c r="F14" s="30"/>
      <c r="G14" s="30"/>
      <c r="H14" s="30"/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  <c r="N14" s="2" t="s">
        <v>17</v>
      </c>
    </row>
    <row r="15" spans="2:14" s="12" customFormat="1" ht="45" x14ac:dyDescent="0.25">
      <c r="B15" s="33"/>
      <c r="C15" s="34"/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35</v>
      </c>
      <c r="K15" s="2" t="s">
        <v>35</v>
      </c>
      <c r="L15" s="2" t="s">
        <v>23</v>
      </c>
      <c r="M15" s="13">
        <v>0.1</v>
      </c>
      <c r="N15" s="2" t="s">
        <v>23</v>
      </c>
    </row>
    <row r="16" spans="2:14" x14ac:dyDescent="0.25">
      <c r="B16" s="25" t="s">
        <v>24</v>
      </c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B17" s="25" t="s">
        <v>25</v>
      </c>
      <c r="C17" s="2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B18" s="25" t="s">
        <v>26</v>
      </c>
      <c r="C18" s="2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x14ac:dyDescent="0.25">
      <c r="B19" s="25" t="s">
        <v>27</v>
      </c>
      <c r="C19" s="2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25">
      <c r="B21" s="25" t="s">
        <v>28</v>
      </c>
      <c r="C21" s="2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x14ac:dyDescent="0.25">
      <c r="B22" s="25" t="s">
        <v>29</v>
      </c>
      <c r="C22" s="2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5">
      <c r="B24" s="25" t="s">
        <v>30</v>
      </c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x14ac:dyDescent="0.25">
      <c r="B25" s="25" t="s">
        <v>31</v>
      </c>
      <c r="C25" s="2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20.100000000000001" customHeight="1" x14ac:dyDescent="0.25"/>
    <row r="27" spans="2:14" x14ac:dyDescent="0.25">
      <c r="B27" s="25" t="s">
        <v>32</v>
      </c>
      <c r="C27" s="2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x14ac:dyDescent="0.25">
      <c r="B28" s="25" t="s">
        <v>33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x14ac:dyDescent="0.25">
      <c r="B29" s="25" t="s">
        <v>34</v>
      </c>
      <c r="C29" s="26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4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5">
    <mergeCell ref="B27:C27"/>
    <mergeCell ref="B28:C28"/>
    <mergeCell ref="B29:C29"/>
    <mergeCell ref="B18:C18"/>
    <mergeCell ref="B19:C19"/>
    <mergeCell ref="B21:C21"/>
    <mergeCell ref="B22:C22"/>
    <mergeCell ref="B24:C24"/>
    <mergeCell ref="B25:C25"/>
    <mergeCell ref="B17:C17"/>
    <mergeCell ref="B5:G5"/>
    <mergeCell ref="B12:N12"/>
    <mergeCell ref="B14:C15"/>
    <mergeCell ref="D14:H14"/>
    <mergeCell ref="B16:C1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&amp;L&amp;F&amp;A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045E2-EC02-4030-B78B-8DC6B7AE9652}">
  <sheetPr>
    <pageSetUpPr fitToPage="1"/>
  </sheetPr>
  <dimension ref="B2:N35"/>
  <sheetViews>
    <sheetView showGridLines="0" workbookViewId="0">
      <selection activeCell="L35" sqref="L35"/>
    </sheetView>
  </sheetViews>
  <sheetFormatPr baseColWidth="10" defaultRowHeight="15" x14ac:dyDescent="0.25"/>
  <cols>
    <col min="2" max="2" width="32.28515625" customWidth="1"/>
    <col min="3" max="3" width="12.7109375" customWidth="1"/>
    <col min="4" max="4" width="13.5703125" customWidth="1"/>
    <col min="5" max="6" width="14" customWidth="1"/>
    <col min="7" max="7" width="14.42578125" customWidth="1"/>
    <col min="8" max="14" width="12.7109375" customWidth="1"/>
  </cols>
  <sheetData>
    <row r="2" spans="2:14" x14ac:dyDescent="0.25">
      <c r="C2" s="16"/>
      <c r="D2" s="16"/>
      <c r="E2" s="16"/>
      <c r="F2" s="16"/>
      <c r="G2" s="16"/>
      <c r="H2" s="17"/>
    </row>
    <row r="3" spans="2:14" x14ac:dyDescent="0.25">
      <c r="B3" s="3"/>
      <c r="C3" s="4"/>
      <c r="D3" s="4"/>
      <c r="E3" s="4"/>
      <c r="F3" s="4"/>
      <c r="G3" s="4"/>
      <c r="H3" s="5"/>
    </row>
    <row r="4" spans="2:14" x14ac:dyDescent="0.25">
      <c r="B4" s="6"/>
    </row>
    <row r="5" spans="2:14" x14ac:dyDescent="0.25">
      <c r="B5" s="35"/>
      <c r="C5" s="35"/>
      <c r="D5" s="35"/>
      <c r="E5" s="35"/>
      <c r="F5" s="35"/>
      <c r="G5" s="35"/>
      <c r="H5" s="18"/>
    </row>
    <row r="6" spans="2:14" x14ac:dyDescent="0.25">
      <c r="B6" s="19"/>
    </row>
    <row r="7" spans="2:14" x14ac:dyDescent="0.25">
      <c r="B7" s="3"/>
      <c r="C7" s="4"/>
      <c r="D7" s="4"/>
      <c r="E7" s="4"/>
      <c r="F7" s="4"/>
      <c r="G7" s="4"/>
      <c r="H7" s="5"/>
    </row>
    <row r="8" spans="2:14" x14ac:dyDescent="0.25">
      <c r="H8" s="4"/>
    </row>
    <row r="9" spans="2:14" x14ac:dyDescent="0.25">
      <c r="H9" s="20"/>
    </row>
    <row r="11" spans="2:14" x14ac:dyDescent="0.25">
      <c r="B11" s="11"/>
    </row>
    <row r="12" spans="2:14" ht="18.75" x14ac:dyDescent="0.3">
      <c r="B12" s="27" t="s">
        <v>9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9"/>
    </row>
    <row r="14" spans="2:14" s="12" customFormat="1" ht="30" customHeight="1" x14ac:dyDescent="0.25">
      <c r="B14" s="31" t="s">
        <v>10</v>
      </c>
      <c r="C14" s="32"/>
      <c r="D14" s="30" t="s">
        <v>11</v>
      </c>
      <c r="E14" s="30"/>
      <c r="F14" s="30"/>
      <c r="G14" s="30"/>
      <c r="H14" s="30"/>
      <c r="I14" s="2" t="s">
        <v>12</v>
      </c>
      <c r="J14" s="2" t="s">
        <v>13</v>
      </c>
      <c r="K14" s="2" t="s">
        <v>14</v>
      </c>
      <c r="L14" s="2" t="s">
        <v>15</v>
      </c>
      <c r="M14" s="2" t="s">
        <v>16</v>
      </c>
      <c r="N14" s="2" t="s">
        <v>17</v>
      </c>
    </row>
    <row r="15" spans="2:14" s="12" customFormat="1" ht="45" x14ac:dyDescent="0.25">
      <c r="B15" s="33"/>
      <c r="C15" s="34"/>
      <c r="D15" s="2" t="s">
        <v>18</v>
      </c>
      <c r="E15" s="2" t="s">
        <v>19</v>
      </c>
      <c r="F15" s="2" t="s">
        <v>20</v>
      </c>
      <c r="G15" s="2" t="s">
        <v>21</v>
      </c>
      <c r="H15" s="2" t="s">
        <v>22</v>
      </c>
      <c r="I15" s="2" t="s">
        <v>23</v>
      </c>
      <c r="J15" s="2" t="s">
        <v>35</v>
      </c>
      <c r="K15" s="2" t="s">
        <v>35</v>
      </c>
      <c r="L15" s="2" t="s">
        <v>23</v>
      </c>
      <c r="M15" s="13">
        <v>0.1</v>
      </c>
      <c r="N15" s="2" t="s">
        <v>23</v>
      </c>
    </row>
    <row r="16" spans="2:14" x14ac:dyDescent="0.25">
      <c r="B16" s="25" t="s">
        <v>24</v>
      </c>
      <c r="C16" s="2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</row>
    <row r="17" spans="2:14" x14ac:dyDescent="0.25">
      <c r="B17" s="25" t="s">
        <v>25</v>
      </c>
      <c r="C17" s="26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</row>
    <row r="18" spans="2:14" x14ac:dyDescent="0.25">
      <c r="B18" s="25" t="s">
        <v>26</v>
      </c>
      <c r="C18" s="26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</row>
    <row r="19" spans="2:14" x14ac:dyDescent="0.25">
      <c r="B19" s="25" t="s">
        <v>27</v>
      </c>
      <c r="C19" s="26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</row>
    <row r="20" spans="2:14" ht="20.100000000000001" customHeight="1" x14ac:dyDescent="0.25"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</row>
    <row r="21" spans="2:14" x14ac:dyDescent="0.25">
      <c r="B21" s="25" t="s">
        <v>28</v>
      </c>
      <c r="C21" s="26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</row>
    <row r="22" spans="2:14" x14ac:dyDescent="0.25">
      <c r="B22" s="25" t="s">
        <v>29</v>
      </c>
      <c r="C22" s="26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</row>
    <row r="23" spans="2:14" ht="20.100000000000001" customHeight="1" x14ac:dyDescent="0.25"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</row>
    <row r="24" spans="2:14" x14ac:dyDescent="0.25">
      <c r="B24" s="25" t="s">
        <v>30</v>
      </c>
      <c r="C24" s="26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</row>
    <row r="25" spans="2:14" x14ac:dyDescent="0.25">
      <c r="B25" s="25" t="s">
        <v>31</v>
      </c>
      <c r="C25" s="26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</row>
    <row r="26" spans="2:14" ht="20.100000000000001" customHeight="1" x14ac:dyDescent="0.25"/>
    <row r="27" spans="2:14" x14ac:dyDescent="0.25">
      <c r="B27" s="25" t="s">
        <v>32</v>
      </c>
      <c r="C27" s="26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</row>
    <row r="28" spans="2:14" x14ac:dyDescent="0.25">
      <c r="B28" s="25" t="s">
        <v>33</v>
      </c>
      <c r="C28" s="2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2:14" x14ac:dyDescent="0.25">
      <c r="B29" s="25" t="s">
        <v>34</v>
      </c>
      <c r="C29" s="26"/>
      <c r="D29" s="14"/>
      <c r="E29" s="14"/>
      <c r="F29" s="14"/>
      <c r="G29" s="14"/>
      <c r="H29" s="14"/>
      <c r="I29" s="14"/>
      <c r="J29" s="14"/>
      <c r="K29" s="14"/>
      <c r="L29" s="15"/>
      <c r="M29" s="14"/>
      <c r="N29" s="14"/>
    </row>
    <row r="30" spans="2:14" x14ac:dyDescent="0.25"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</row>
    <row r="31" spans="2:14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2:14" x14ac:dyDescent="0.25"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</row>
    <row r="33" spans="2:14" x14ac:dyDescent="0.25"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2:14" x14ac:dyDescent="0.25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</row>
    <row r="35" spans="2:14" x14ac:dyDescent="0.25"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</row>
  </sheetData>
  <mergeCells count="15">
    <mergeCell ref="B27:C27"/>
    <mergeCell ref="B28:C28"/>
    <mergeCell ref="B29:C29"/>
    <mergeCell ref="B18:C18"/>
    <mergeCell ref="B19:C19"/>
    <mergeCell ref="B21:C21"/>
    <mergeCell ref="B22:C22"/>
    <mergeCell ref="B24:C24"/>
    <mergeCell ref="B25:C25"/>
    <mergeCell ref="B17:C17"/>
    <mergeCell ref="B5:G5"/>
    <mergeCell ref="B12:N12"/>
    <mergeCell ref="B14:C15"/>
    <mergeCell ref="D14:H14"/>
    <mergeCell ref="B16:C16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  <headerFooter>
    <oddHeader>&amp;L&amp;F&amp;A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63B5C-4BF0-4241-8446-0B0C562CBF21}">
  <sheetPr>
    <pageSetUpPr fitToPage="1"/>
  </sheetPr>
  <dimension ref="B2:H9"/>
  <sheetViews>
    <sheetView showGridLines="0" tabSelected="1" zoomScale="130" zoomScaleNormal="130" workbookViewId="0">
      <selection activeCell="B2" sqref="B2:H9"/>
    </sheetView>
  </sheetViews>
  <sheetFormatPr baseColWidth="10" defaultRowHeight="15" x14ac:dyDescent="0.25"/>
  <cols>
    <col min="2" max="2" width="24" customWidth="1"/>
    <col min="3" max="3" width="13.7109375" customWidth="1"/>
    <col min="4" max="4" width="14.42578125" customWidth="1"/>
    <col min="5" max="5" width="14.28515625" customWidth="1"/>
    <col min="6" max="7" width="15.28515625" customWidth="1"/>
    <col min="8" max="8" width="13.28515625" customWidth="1"/>
  </cols>
  <sheetData>
    <row r="2" spans="2:8" ht="30" x14ac:dyDescent="0.25"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  <c r="H2" s="2" t="s">
        <v>5</v>
      </c>
    </row>
    <row r="3" spans="2:8" x14ac:dyDescent="0.25">
      <c r="B3" s="3" t="s">
        <v>6</v>
      </c>
      <c r="C3" s="39">
        <v>745130.75584650342</v>
      </c>
      <c r="D3" s="39">
        <v>814602.02828637219</v>
      </c>
      <c r="E3" s="39">
        <v>803470.72133862297</v>
      </c>
      <c r="F3" s="39">
        <v>817590.66426878399</v>
      </c>
      <c r="G3" s="39">
        <v>831976.92283458228</v>
      </c>
      <c r="H3" s="5">
        <f>SUM(C3:G3)</f>
        <v>4012771.0925748651</v>
      </c>
    </row>
    <row r="4" spans="2:8" x14ac:dyDescent="0.25">
      <c r="B4" s="6"/>
    </row>
    <row r="5" spans="2:8" ht="18.75" x14ac:dyDescent="0.3">
      <c r="B5" s="36" t="s">
        <v>7</v>
      </c>
      <c r="C5" s="37"/>
      <c r="D5" s="37"/>
      <c r="E5" s="37"/>
      <c r="F5" s="37"/>
      <c r="G5" s="38"/>
      <c r="H5" s="24">
        <f>+(H3-H7)/H3</f>
        <v>1</v>
      </c>
    </row>
    <row r="6" spans="2:8" x14ac:dyDescent="0.25">
      <c r="B6" s="7"/>
      <c r="H6" s="8"/>
    </row>
    <row r="7" spans="2:8" x14ac:dyDescent="0.25">
      <c r="B7" s="9" t="s">
        <v>8</v>
      </c>
      <c r="C7" s="21">
        <f>+'Any 1'!L29</f>
        <v>0</v>
      </c>
      <c r="D7" s="21">
        <f>+'Any 2'!L29</f>
        <v>0</v>
      </c>
      <c r="E7" s="21">
        <f>+'Any 3'!L29</f>
        <v>0</v>
      </c>
      <c r="F7" s="21">
        <f>+'Any 4'!L29</f>
        <v>0</v>
      </c>
      <c r="G7" s="21">
        <f>+'Any 5'!L29</f>
        <v>0</v>
      </c>
      <c r="H7" s="23">
        <f>SUM(C7:G7)</f>
        <v>0</v>
      </c>
    </row>
    <row r="8" spans="2:8" x14ac:dyDescent="0.25">
      <c r="H8" s="4">
        <f>+H3-H7</f>
        <v>4012771.0925748651</v>
      </c>
    </row>
    <row r="9" spans="2:8" x14ac:dyDescent="0.25">
      <c r="H9" s="10">
        <f>+H8/H3</f>
        <v>1</v>
      </c>
    </row>
  </sheetData>
  <mergeCells count="1">
    <mergeCell ref="B5:G5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&amp;L&amp;F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d8376a-0b51-4a64-9a27-68e6d99f9555">
      <Terms xmlns="http://schemas.microsoft.com/office/infopath/2007/PartnerControls"/>
    </lcf76f155ced4ddcb4097134ff3c332f>
    <TaxCatchAll xmlns="072b0049-53a6-4bd9-922f-9934d2fb4b4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5421789100B534EB05645D1D6766FAA" ma:contentTypeVersion="16" ma:contentTypeDescription="Crea un document nou" ma:contentTypeScope="" ma:versionID="d22e14ce90bf282e90c3b02b0b6ec353">
  <xsd:schema xmlns:xsd="http://www.w3.org/2001/XMLSchema" xmlns:xs="http://www.w3.org/2001/XMLSchema" xmlns:p="http://schemas.microsoft.com/office/2006/metadata/properties" xmlns:ns2="72d8376a-0b51-4a64-9a27-68e6d99f9555" xmlns:ns3="072b0049-53a6-4bd9-922f-9934d2fb4b4a" targetNamespace="http://schemas.microsoft.com/office/2006/metadata/properties" ma:root="true" ma:fieldsID="8bb416b1ddd57c688baa81948bd28bda" ns2:_="" ns3:_="">
    <xsd:import namespace="72d8376a-0b51-4a64-9a27-68e6d99f9555"/>
    <xsd:import namespace="072b0049-53a6-4bd9-922f-9934d2fb4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d8376a-0b51-4a64-9a27-68e6d99f9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es de la imatge" ma:readOnly="false" ma:fieldId="{5cf76f15-5ced-4ddc-b409-7134ff3c332f}" ma:taxonomyMulti="true" ma:sspId="2ae2a407-fba4-44ee-b779-16f2331592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2b0049-53a6-4bd9-922f-9934d2fb4b4a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838544a-ccc9-4e39-ba50-7984a9f02402}" ma:internalName="TaxCatchAll" ma:showField="CatchAllData" ma:web="072b0049-53a6-4bd9-922f-9934d2fb4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E24C6C5-4960-4018-8994-F41299D717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457CD4-CE47-4112-B88A-18C8677F30D0}">
  <ds:schemaRefs>
    <ds:schemaRef ds:uri="http://schemas.microsoft.com/office/2006/metadata/properties"/>
    <ds:schemaRef ds:uri="http://schemas.microsoft.com/office/infopath/2007/PartnerControls"/>
    <ds:schemaRef ds:uri="72d8376a-0b51-4a64-9a27-68e6d99f9555"/>
    <ds:schemaRef ds:uri="072b0049-53a6-4bd9-922f-9934d2fb4b4a"/>
  </ds:schemaRefs>
</ds:datastoreItem>
</file>

<file path=customXml/itemProps3.xml><?xml version="1.0" encoding="utf-8"?>
<ds:datastoreItem xmlns:ds="http://schemas.openxmlformats.org/officeDocument/2006/customXml" ds:itemID="{9D3C050C-B43D-4195-977D-3E840EE42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Any 1</vt:lpstr>
      <vt:lpstr>Any 2</vt:lpstr>
      <vt:lpstr>Any 3</vt:lpstr>
      <vt:lpstr>Any 4</vt:lpstr>
      <vt:lpstr>Any 5</vt:lpstr>
      <vt:lpstr>Proposta economica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Argudo Perpiñan</dc:creator>
  <cp:lastModifiedBy>Julio Argudo Perpiñan</cp:lastModifiedBy>
  <cp:lastPrinted>2025-11-04T09:14:16Z</cp:lastPrinted>
  <dcterms:created xsi:type="dcterms:W3CDTF">2025-10-27T10:51:43Z</dcterms:created>
  <dcterms:modified xsi:type="dcterms:W3CDTF">2025-11-28T12:42:36Z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0x01010015421789100B534EB05645D1D6766FAA</vt:lpwstr>
  </property>
  <property fmtid="{D5CDD505-2E9C-101B-9397-08002B2CF9AE}" pid="3" name="MediaServiceImageTags">
    <vt:lpwstr/>
  </property>
</Properties>
</file>