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CEDIMENTS OBERTS\ANY 2025\0006 - 2025 AM TREBALLS DIVERSOS\BASATS\2025 - 0428 taulells dependencies judicials  Badalona\"/>
    </mc:Choice>
  </mc:AlternateContent>
  <bookViews>
    <workbookView xWindow="10120" yWindow="290" windowWidth="11400" windowHeight="11760"/>
  </bookViews>
  <sheets>
    <sheet name="pressupost" sheetId="11" r:id="rId1"/>
  </sheets>
  <definedNames>
    <definedName name="_xlnm.Print_Area" localSheetId="0">pressupost!$A$1:$P$62</definedName>
    <definedName name="director">#REF!</definedName>
    <definedName name="provincia">#REF!</definedName>
    <definedName name="titol">#REF!</definedName>
    <definedName name="Z_8898CBE6_340D_41DC_A062_245629C24F0C_.wvu.PrintArea" localSheetId="0" hidden="1">pressupost!$B$2:$Q$8</definedName>
  </definedNames>
  <calcPr calcId="162913"/>
  <customWorkbookViews>
    <customWorkbookView name="david" guid="{8898CBE6-340D-41DC-A062-245629C24F0C}" maximized="1" xWindow="1" yWindow="1" windowWidth="1916" windowHeight="861" activeSheetId="3"/>
  </customWorkbookViews>
</workbook>
</file>

<file path=xl/calcChain.xml><?xml version="1.0" encoding="utf-8"?>
<calcChain xmlns="http://schemas.openxmlformats.org/spreadsheetml/2006/main">
  <c r="O54" i="11" l="1"/>
  <c r="O55" i="11"/>
  <c r="O56" i="11"/>
  <c r="O53" i="11"/>
  <c r="O57" i="11" s="1"/>
  <c r="O46" i="11"/>
  <c r="O47" i="11"/>
  <c r="O48" i="11"/>
  <c r="O45" i="11"/>
  <c r="O38" i="11"/>
  <c r="O39" i="11"/>
  <c r="O40" i="11"/>
  <c r="O37" i="11"/>
  <c r="N57" i="11"/>
  <c r="N49" i="11"/>
  <c r="O29" i="11"/>
  <c r="O30" i="11"/>
  <c r="O31" i="11"/>
  <c r="O32" i="11"/>
  <c r="O28" i="11"/>
  <c r="N41" i="11"/>
  <c r="N33" i="11"/>
  <c r="O21" i="11"/>
  <c r="O22" i="11"/>
  <c r="O23" i="11"/>
  <c r="O20" i="11"/>
  <c r="O24" i="11" s="1"/>
  <c r="N24" i="11"/>
  <c r="O11" i="11"/>
  <c r="O16" i="11" s="1"/>
  <c r="O12" i="11"/>
  <c r="O13" i="11"/>
  <c r="O14" i="11"/>
  <c r="O15" i="11"/>
  <c r="O10" i="11"/>
  <c r="N16" i="11"/>
  <c r="O49" i="11" l="1"/>
  <c r="O41" i="11"/>
  <c r="O33" i="11"/>
  <c r="O59" i="11" l="1"/>
</calcChain>
</file>

<file path=xl/sharedStrings.xml><?xml version="1.0" encoding="utf-8"?>
<sst xmlns="http://schemas.openxmlformats.org/spreadsheetml/2006/main" count="76" uniqueCount="58">
  <si>
    <t>CAPÍTOL</t>
  </si>
  <si>
    <t>UT.</t>
  </si>
  <si>
    <t>DESCRIPCIÓ</t>
  </si>
  <si>
    <t>AMID.</t>
  </si>
  <si>
    <t>1.1</t>
  </si>
  <si>
    <t>1.2</t>
  </si>
  <si>
    <t>1.3</t>
  </si>
  <si>
    <t>1.4</t>
  </si>
  <si>
    <t>2.1</t>
  </si>
  <si>
    <t>3.2</t>
  </si>
  <si>
    <t>3.3</t>
  </si>
  <si>
    <t>3.4</t>
  </si>
  <si>
    <t>4.1</t>
  </si>
  <si>
    <t>EDIFICI JUDICIAL BADALONA PRIM</t>
  </si>
  <si>
    <t>DELTAP.TERMI.IZQ.ESP. L.1422 SEGÚN CROQUIS BLANCO Y FRONTAL EN GRIS</t>
  </si>
  <si>
    <t>DELTA PLUS. MOSTRADOR CENTRAL L.1400 SEGÚN CROQUIS BLANCO Y FRONTAL EN GRIS</t>
  </si>
  <si>
    <t>DELTAP.MODUL.DER.ESP. L.1400 SEGÚN CROQUIS BLANCO Y FRONTAL EN GRIS</t>
  </si>
  <si>
    <t>DELTAP.AT.CLI.DER.ESP. L.1000 SEGÚN CROQUIS BLANCO Y FRONTAL EN GRIS</t>
  </si>
  <si>
    <t>DELTAP.PIE.CAMB.ALTU.ESP. L.473 BLANCO</t>
  </si>
  <si>
    <t>BANDEJAS ELECTRIFICACIÓN</t>
  </si>
  <si>
    <t>EDIFICI JUDICIAL BADALONA PRIM - PLANTA 1</t>
  </si>
  <si>
    <t>DELTAP.AT.CLI.DER.ESP. L.1000 SEGÚN CROQUIS BLANCO Y FRONTAL + LATERAL EN GRIS</t>
  </si>
  <si>
    <t>DELTA PLUS. MOSTRADOR TERMINAL DERECHO L.1622 SEGÚN CROQUIS BLANCO Y FRONTAL + LATERAL EN GRIS</t>
  </si>
  <si>
    <t>EDIFICI JUDICIAL BADALONA BARBARA - PLANTA 0</t>
  </si>
  <si>
    <t>DELTAP.TERMI.IZQ.ESP. L.1400 SEGÚN CROQUIS BLANCO Y FRONTAL EN HAYA</t>
  </si>
  <si>
    <t>DELTA PLUS. MOSTRADOR CENTRAL IZQUIERDO L.1422 SEGÚN CROQUIS BLANCO Y FRONTAL EN HAYA</t>
  </si>
  <si>
    <t>DELTAP.AT.CLI.DER.ESP. L.1000 SEGÚN CROQUIS BLANCO Y FRONTAL EN HAYA</t>
  </si>
  <si>
    <t>BANDEJAS DE ELECTRIFICACIÓN</t>
  </si>
  <si>
    <t>EDIFICI JUDICIAL BADALONA BARBARA - PLANTA 1</t>
  </si>
  <si>
    <t>DELTAP.TERMI. DERECHO .ESP. L.1822 SEGÚN CROQUIS BLANCO Y FRONTAL EN HAYA</t>
  </si>
  <si>
    <t>DELTAP.AT.CLI.IZQ.ESP. L.1000 SEGÚN CROQUIS BLANCO Y FRONTAL EN HAYA</t>
  </si>
  <si>
    <t>EDIFICI JUDICIAL BADALONA BARBARA - PLANTA 2</t>
  </si>
  <si>
    <t>EDIFICI JUDICIAL BADALONA BARBARA - PLANTA 3</t>
  </si>
  <si>
    <t>1.5</t>
  </si>
  <si>
    <t>1.6</t>
  </si>
  <si>
    <t>2.2</t>
  </si>
  <si>
    <t>2.3</t>
  </si>
  <si>
    <t>2.4</t>
  </si>
  <si>
    <t>3.1</t>
  </si>
  <si>
    <t>3.5</t>
  </si>
  <si>
    <t>4.2</t>
  </si>
  <si>
    <t>4.3</t>
  </si>
  <si>
    <t>4.4</t>
  </si>
  <si>
    <t>5.1</t>
  </si>
  <si>
    <t>5.2</t>
  </si>
  <si>
    <t>5.3</t>
  </si>
  <si>
    <t>5.4</t>
  </si>
  <si>
    <t>6.1</t>
  </si>
  <si>
    <t>6.2</t>
  </si>
  <si>
    <t>6.3</t>
  </si>
  <si>
    <t>6.4</t>
  </si>
  <si>
    <t>TOTAL</t>
  </si>
  <si>
    <t>SUBTOTAL</t>
  </si>
  <si>
    <t xml:space="preserve">PREU UNITARI </t>
  </si>
  <si>
    <t>IMPORT TOTAL</t>
  </si>
  <si>
    <t>Muntatge i col·locació de taulells amb subministrament en les dependències judicials de Badalona - CB SR 0428 2025</t>
  </si>
  <si>
    <r>
      <t xml:space="preserve">Reducció del termini màxim d’execució: </t>
    </r>
    <r>
      <rPr>
        <sz val="10"/>
        <color theme="1"/>
        <rFont val="Arial"/>
        <family val="2"/>
      </rPr>
      <t>indicar amb una X si es pot finalitzar el servei abans del 19-12-2025</t>
    </r>
  </si>
  <si>
    <t>Import màxim de licitació: 8.332,00 € IVA exclòs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</si>
</sst>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.00\ _€"/>
  </numFmts>
  <fonts count="15">
    <font>
      <sz val="11"/>
      <color theme="1"/>
      <name val="Helvetica-Light"/>
      <family val="2"/>
    </font>
    <font>
      <sz val="11"/>
      <color theme="1"/>
      <name val="Helvetica-Light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Helvetica-Light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Fill="1" applyBorder="1" applyAlignment="1" applyProtection="1">
      <alignment horizontal="left" vertical="top"/>
      <protection locked="0"/>
    </xf>
    <xf numFmtId="164" fontId="2" fillId="0" borderId="0" xfId="1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2" fillId="0" borderId="0" xfId="0" applyFont="1"/>
    <xf numFmtId="0" fontId="5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/>
    <xf numFmtId="44" fontId="5" fillId="2" borderId="1" xfId="1" applyFont="1" applyFill="1" applyBorder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/>
    <xf numFmtId="44" fontId="5" fillId="0" borderId="0" xfId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horizontal="right" vertical="top"/>
    </xf>
    <xf numFmtId="0" fontId="3" fillId="0" borderId="0" xfId="0" applyFont="1" applyBorder="1"/>
    <xf numFmtId="0" fontId="2" fillId="0" borderId="0" xfId="0" applyFont="1" applyAlignme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center"/>
    </xf>
    <xf numFmtId="0" fontId="3" fillId="0" borderId="2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/>
    <xf numFmtId="0" fontId="6" fillId="0" borderId="2" xfId="0" applyFont="1" applyBorder="1" applyAlignment="1">
      <alignment horizont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8" fillId="0" borderId="0" xfId="0" applyFont="1" applyBorder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/>
    </xf>
    <xf numFmtId="0" fontId="8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left"/>
    </xf>
    <xf numFmtId="165" fontId="12" fillId="0" borderId="0" xfId="0" applyNumberFormat="1" applyFont="1"/>
    <xf numFmtId="43" fontId="2" fillId="0" borderId="0" xfId="2" applyNumberFormat="1" applyFont="1"/>
    <xf numFmtId="43" fontId="2" fillId="0" borderId="0" xfId="2" applyNumberFormat="1" applyFont="1" applyAlignment="1"/>
    <xf numFmtId="43" fontId="4" fillId="2" borderId="1" xfId="2" applyNumberFormat="1" applyFont="1" applyFill="1" applyBorder="1"/>
    <xf numFmtId="43" fontId="5" fillId="2" borderId="1" xfId="2" applyNumberFormat="1" applyFont="1" applyFill="1" applyBorder="1" applyAlignment="1">
      <alignment vertical="center"/>
    </xf>
    <xf numFmtId="43" fontId="4" fillId="0" borderId="0" xfId="2" applyNumberFormat="1" applyFont="1" applyFill="1" applyBorder="1"/>
    <xf numFmtId="43" fontId="5" fillId="0" borderId="0" xfId="2" applyNumberFormat="1" applyFont="1" applyFill="1" applyBorder="1" applyAlignment="1">
      <alignment vertical="center"/>
    </xf>
    <xf numFmtId="43" fontId="3" fillId="0" borderId="2" xfId="2" applyNumberFormat="1" applyFont="1" applyFill="1" applyBorder="1" applyAlignment="1">
      <alignment horizontal="center"/>
    </xf>
    <xf numFmtId="43" fontId="3" fillId="0" borderId="0" xfId="2" applyNumberFormat="1" applyFont="1" applyFill="1" applyBorder="1" applyAlignment="1">
      <alignment horizontal="center" vertical="top"/>
    </xf>
    <xf numFmtId="43" fontId="8" fillId="0" borderId="0" xfId="2" applyNumberFormat="1" applyFont="1" applyFill="1" applyBorder="1" applyAlignment="1">
      <alignment horizontal="center" vertical="top"/>
    </xf>
    <xf numFmtId="43" fontId="8" fillId="0" borderId="0" xfId="2" applyNumberFormat="1" applyFont="1" applyAlignment="1">
      <alignment horizontal="left" vertical="center"/>
    </xf>
    <xf numFmtId="43" fontId="8" fillId="0" borderId="0" xfId="2" applyNumberFormat="1" applyFont="1" applyAlignment="1">
      <alignment vertical="center"/>
    </xf>
    <xf numFmtId="43" fontId="8" fillId="0" borderId="3" xfId="2" applyNumberFormat="1" applyFont="1" applyBorder="1" applyAlignment="1">
      <alignment horizontal="right" vertical="center"/>
    </xf>
    <xf numFmtId="43" fontId="8" fillId="0" borderId="3" xfId="2" applyNumberFormat="1" applyFont="1" applyBorder="1" applyAlignment="1">
      <alignment vertical="center"/>
    </xf>
    <xf numFmtId="43" fontId="8" fillId="0" borderId="0" xfId="2" applyNumberFormat="1" applyFont="1" applyBorder="1" applyAlignment="1">
      <alignment horizontal="right" vertical="center"/>
    </xf>
    <xf numFmtId="43" fontId="8" fillId="0" borderId="0" xfId="2" applyNumberFormat="1" applyFont="1" applyBorder="1" applyAlignment="1">
      <alignment vertical="center"/>
    </xf>
    <xf numFmtId="43" fontId="8" fillId="0" borderId="3" xfId="2" applyNumberFormat="1" applyFont="1" applyBorder="1" applyAlignment="1">
      <alignment horizontal="left" vertical="center"/>
    </xf>
    <xf numFmtId="43" fontId="12" fillId="0" borderId="0" xfId="2" applyNumberFormat="1" applyFont="1" applyAlignment="1"/>
    <xf numFmtId="43" fontId="12" fillId="0" borderId="0" xfId="2" applyNumberFormat="1" applyFont="1"/>
    <xf numFmtId="43" fontId="3" fillId="0" borderId="0" xfId="2" applyNumberFormat="1" applyFont="1" applyAlignment="1">
      <alignment horizontal="left" vertical="center"/>
    </xf>
    <xf numFmtId="43" fontId="3" fillId="0" borderId="0" xfId="2" applyNumberFormat="1" applyFont="1" applyAlignment="1">
      <alignment vertical="center"/>
    </xf>
    <xf numFmtId="43" fontId="8" fillId="0" borderId="4" xfId="2" applyNumberFormat="1" applyFont="1" applyBorder="1" applyAlignment="1">
      <alignment vertical="center"/>
    </xf>
    <xf numFmtId="43" fontId="8" fillId="3" borderId="4" xfId="2" applyNumberFormat="1" applyFont="1" applyFill="1" applyBorder="1" applyAlignment="1">
      <alignment horizontal="left" vertical="center"/>
    </xf>
    <xf numFmtId="0" fontId="3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center"/>
    </xf>
    <xf numFmtId="43" fontId="8" fillId="0" borderId="0" xfId="2" applyNumberFormat="1" applyFont="1" applyBorder="1" applyAlignment="1">
      <alignment horizontal="left" vertical="center"/>
    </xf>
    <xf numFmtId="0" fontId="13" fillId="0" borderId="0" xfId="0" applyFont="1"/>
    <xf numFmtId="43" fontId="8" fillId="4" borderId="5" xfId="2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9" fillId="0" borderId="0" xfId="0" applyFont="1" applyBorder="1" applyAlignment="1">
      <alignment horizontal="left" wrapText="1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wrapText="1"/>
    </xf>
  </cellXfs>
  <cellStyles count="3">
    <cellStyle name="Coma" xfId="2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71"/>
  <sheetViews>
    <sheetView tabSelected="1" view="pageBreakPreview" zoomScaleNormal="100" zoomScaleSheetLayoutView="100" workbookViewId="0">
      <selection activeCell="D4" sqref="D4"/>
    </sheetView>
  </sheetViews>
  <sheetFormatPr defaultColWidth="11" defaultRowHeight="12"/>
  <cols>
    <col min="1" max="1" width="1.9140625" style="4" customWidth="1"/>
    <col min="2" max="2" width="7.08203125" style="4" customWidth="1"/>
    <col min="3" max="3" width="2.9140625" style="4" customWidth="1"/>
    <col min="4" max="4" width="4.5" style="4" customWidth="1"/>
    <col min="5" max="5" width="4.58203125" style="4" customWidth="1"/>
    <col min="6" max="6" width="8.08203125" style="4" customWidth="1"/>
    <col min="7" max="8" width="7.9140625" style="4" customWidth="1"/>
    <col min="9" max="9" width="3.4140625" style="4" customWidth="1"/>
    <col min="10" max="10" width="4.08203125" style="4" customWidth="1"/>
    <col min="11" max="11" width="9.9140625" style="4" customWidth="1"/>
    <col min="12" max="12" width="8.58203125" style="28" customWidth="1"/>
    <col min="13" max="13" width="1.4140625" style="4" customWidth="1"/>
    <col min="14" max="14" width="12" style="58" customWidth="1"/>
    <col min="15" max="15" width="12.6640625" style="59" customWidth="1"/>
    <col min="16" max="16" width="1.08203125" style="4" customWidth="1"/>
    <col min="17" max="17" width="1.4140625" style="4" customWidth="1"/>
    <col min="18" max="19" width="11" style="4"/>
    <col min="20" max="20" width="13.6640625" style="4" customWidth="1"/>
    <col min="21" max="16384" width="11" style="4"/>
  </cols>
  <sheetData>
    <row r="1" spans="2:33">
      <c r="L1" s="4"/>
    </row>
    <row r="2" spans="2:33" ht="14" customHeight="1">
      <c r="B2" s="89" t="s">
        <v>55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</row>
    <row r="4" spans="2:33">
      <c r="B4" s="5"/>
      <c r="C4" s="6"/>
      <c r="D4" s="7" t="s">
        <v>57</v>
      </c>
      <c r="E4" s="7"/>
      <c r="F4" s="7"/>
      <c r="G4" s="7"/>
      <c r="H4" s="7"/>
      <c r="I4" s="7"/>
      <c r="J4" s="7"/>
      <c r="K4" s="7"/>
      <c r="L4" s="29"/>
      <c r="M4" s="8"/>
      <c r="N4" s="60"/>
      <c r="O4" s="61"/>
      <c r="P4" s="9"/>
      <c r="Q4" s="10"/>
      <c r="R4" s="10"/>
    </row>
    <row r="5" spans="2:33" s="10" customFormat="1" ht="7.5" customHeight="1">
      <c r="B5" s="11"/>
      <c r="C5" s="26"/>
      <c r="D5" s="12"/>
      <c r="E5" s="12"/>
      <c r="F5" s="12"/>
      <c r="G5" s="12"/>
      <c r="H5" s="12"/>
      <c r="I5" s="12"/>
      <c r="J5" s="12"/>
      <c r="K5" s="12"/>
      <c r="L5" s="30"/>
      <c r="M5" s="13"/>
      <c r="N5" s="62"/>
      <c r="O5" s="63"/>
      <c r="P5" s="14"/>
    </row>
    <row r="6" spans="2:33" s="17" customFormat="1" ht="14.5" customHeight="1" thickBot="1">
      <c r="B6" s="21" t="s">
        <v>0</v>
      </c>
      <c r="C6" s="22" t="s">
        <v>1</v>
      </c>
      <c r="D6" s="90" t="s">
        <v>2</v>
      </c>
      <c r="E6" s="90"/>
      <c r="F6" s="90"/>
      <c r="G6" s="90"/>
      <c r="H6" s="90"/>
      <c r="I6" s="90"/>
      <c r="J6" s="90"/>
      <c r="K6" s="90"/>
      <c r="L6" s="25" t="s">
        <v>3</v>
      </c>
      <c r="M6" s="23"/>
      <c r="N6" s="64" t="s">
        <v>53</v>
      </c>
      <c r="O6" s="64" t="s">
        <v>54</v>
      </c>
      <c r="P6" s="2"/>
      <c r="Q6" s="24"/>
      <c r="R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2:33" ht="8.5" customHeight="1">
      <c r="B7" s="16"/>
      <c r="C7" s="3"/>
      <c r="D7" s="33"/>
      <c r="E7" s="33"/>
      <c r="F7" s="33"/>
      <c r="G7" s="33"/>
      <c r="H7" s="33"/>
      <c r="I7" s="33"/>
      <c r="J7" s="33"/>
      <c r="K7" s="33"/>
      <c r="L7" s="31"/>
      <c r="M7" s="1"/>
      <c r="N7" s="65"/>
      <c r="O7" s="65"/>
      <c r="P7" s="15"/>
      <c r="Q7" s="10"/>
      <c r="R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2:33" ht="13" customHeight="1">
      <c r="B8" s="34">
        <v>1</v>
      </c>
      <c r="C8" s="35"/>
      <c r="D8" s="86" t="s">
        <v>13</v>
      </c>
      <c r="E8" s="86"/>
      <c r="F8" s="86"/>
      <c r="G8" s="86"/>
      <c r="H8" s="86"/>
      <c r="I8" s="86"/>
      <c r="J8" s="86"/>
      <c r="K8" s="86"/>
      <c r="L8" s="36"/>
      <c r="M8" s="1"/>
      <c r="N8" s="66"/>
      <c r="O8" s="66"/>
      <c r="P8" s="15"/>
      <c r="Q8" s="10"/>
      <c r="R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2:33" ht="13" customHeight="1">
      <c r="B9" s="37"/>
      <c r="C9" s="38"/>
      <c r="D9" s="39"/>
      <c r="E9" s="39"/>
      <c r="F9" s="39"/>
      <c r="G9" s="39"/>
      <c r="H9" s="40"/>
      <c r="I9" s="40"/>
      <c r="J9" s="38"/>
      <c r="K9" s="38"/>
      <c r="L9" s="41"/>
      <c r="M9" s="19"/>
      <c r="N9" s="67"/>
      <c r="O9" s="68"/>
    </row>
    <row r="10" spans="2:33" ht="13" customHeight="1">
      <c r="B10" s="43" t="s">
        <v>4</v>
      </c>
      <c r="C10" s="38"/>
      <c r="D10" s="85" t="s">
        <v>14</v>
      </c>
      <c r="E10" s="85"/>
      <c r="F10" s="85"/>
      <c r="G10" s="85"/>
      <c r="H10" s="85"/>
      <c r="I10" s="85"/>
      <c r="J10" s="85"/>
      <c r="K10" s="85"/>
      <c r="L10" s="41">
        <v>1</v>
      </c>
      <c r="M10" s="19"/>
      <c r="N10" s="79"/>
      <c r="O10" s="78">
        <f>+L10*N10</f>
        <v>0</v>
      </c>
    </row>
    <row r="11" spans="2:33" ht="13" customHeight="1">
      <c r="B11" s="43" t="s">
        <v>5</v>
      </c>
      <c r="C11" s="38"/>
      <c r="D11" s="85" t="s">
        <v>15</v>
      </c>
      <c r="E11" s="85"/>
      <c r="F11" s="85"/>
      <c r="G11" s="85"/>
      <c r="H11" s="85"/>
      <c r="I11" s="85"/>
      <c r="J11" s="85"/>
      <c r="K11" s="85"/>
      <c r="L11" s="41">
        <v>1</v>
      </c>
      <c r="M11" s="19"/>
      <c r="N11" s="79"/>
      <c r="O11" s="78">
        <f t="shared" ref="O11:O15" si="0">+L11*N11</f>
        <v>0</v>
      </c>
    </row>
    <row r="12" spans="2:33" ht="13" customHeight="1">
      <c r="B12" s="43" t="s">
        <v>6</v>
      </c>
      <c r="C12" s="38"/>
      <c r="D12" s="85" t="s">
        <v>16</v>
      </c>
      <c r="E12" s="85"/>
      <c r="F12" s="85"/>
      <c r="G12" s="85"/>
      <c r="H12" s="85"/>
      <c r="I12" s="85"/>
      <c r="J12" s="85"/>
      <c r="K12" s="85"/>
      <c r="L12" s="41">
        <v>1</v>
      </c>
      <c r="M12" s="19"/>
      <c r="N12" s="79"/>
      <c r="O12" s="78">
        <f t="shared" si="0"/>
        <v>0</v>
      </c>
    </row>
    <row r="13" spans="2:33" ht="13" customHeight="1">
      <c r="B13" s="43" t="s">
        <v>7</v>
      </c>
      <c r="C13" s="38"/>
      <c r="D13" s="85" t="s">
        <v>17</v>
      </c>
      <c r="E13" s="85"/>
      <c r="F13" s="85"/>
      <c r="G13" s="85"/>
      <c r="H13" s="85"/>
      <c r="I13" s="85"/>
      <c r="J13" s="85"/>
      <c r="K13" s="85"/>
      <c r="L13" s="41">
        <v>1</v>
      </c>
      <c r="M13" s="19"/>
      <c r="N13" s="79"/>
      <c r="O13" s="78">
        <f t="shared" si="0"/>
        <v>0</v>
      </c>
    </row>
    <row r="14" spans="2:33" ht="13" customHeight="1">
      <c r="B14" s="43" t="s">
        <v>33</v>
      </c>
      <c r="C14" s="38"/>
      <c r="D14" s="87" t="s">
        <v>18</v>
      </c>
      <c r="E14" s="87"/>
      <c r="F14" s="87"/>
      <c r="G14" s="87"/>
      <c r="H14" s="87"/>
      <c r="I14" s="87"/>
      <c r="J14" s="87"/>
      <c r="K14" s="87"/>
      <c r="L14" s="41">
        <v>1</v>
      </c>
      <c r="M14" s="19"/>
      <c r="N14" s="79"/>
      <c r="O14" s="78">
        <f t="shared" si="0"/>
        <v>0</v>
      </c>
    </row>
    <row r="15" spans="2:33" ht="13" customHeight="1">
      <c r="B15" s="43" t="s">
        <v>34</v>
      </c>
      <c r="C15" s="38"/>
      <c r="D15" s="85" t="s">
        <v>19</v>
      </c>
      <c r="E15" s="85"/>
      <c r="F15" s="85"/>
      <c r="G15" s="85"/>
      <c r="H15" s="85"/>
      <c r="I15" s="85"/>
      <c r="J15" s="85"/>
      <c r="K15" s="85"/>
      <c r="L15" s="41">
        <v>1</v>
      </c>
      <c r="M15" s="19"/>
      <c r="N15" s="79"/>
      <c r="O15" s="78">
        <f t="shared" si="0"/>
        <v>0</v>
      </c>
    </row>
    <row r="16" spans="2:33" ht="13" customHeight="1">
      <c r="B16" s="43"/>
      <c r="C16" s="38"/>
      <c r="D16" s="42"/>
      <c r="E16" s="42"/>
      <c r="F16" s="42"/>
      <c r="G16" s="42"/>
      <c r="H16" s="42"/>
      <c r="I16" s="42"/>
      <c r="K16" s="48" t="s">
        <v>51</v>
      </c>
      <c r="L16" s="49"/>
      <c r="M16" s="50"/>
      <c r="N16" s="69">
        <f>SUM(N10:N15)</f>
        <v>0</v>
      </c>
      <c r="O16" s="70">
        <f>SUM(O10:O15)</f>
        <v>0</v>
      </c>
    </row>
    <row r="17" spans="2:33" ht="13" customHeight="1">
      <c r="B17" s="43"/>
      <c r="C17" s="38"/>
      <c r="D17" s="42"/>
      <c r="E17" s="42"/>
      <c r="F17" s="42"/>
      <c r="G17" s="42"/>
      <c r="H17" s="42"/>
      <c r="I17" s="42"/>
      <c r="J17" s="42"/>
      <c r="K17" s="42"/>
      <c r="L17" s="41"/>
      <c r="M17" s="19"/>
      <c r="N17" s="67"/>
      <c r="O17" s="68"/>
    </row>
    <row r="18" spans="2:33" ht="13" customHeight="1">
      <c r="B18" s="44">
        <v>2</v>
      </c>
      <c r="C18" s="35"/>
      <c r="D18" s="88" t="s">
        <v>20</v>
      </c>
      <c r="E18" s="88"/>
      <c r="F18" s="88"/>
      <c r="G18" s="88"/>
      <c r="H18" s="88"/>
      <c r="I18" s="88"/>
      <c r="J18" s="88"/>
      <c r="K18" s="88"/>
      <c r="L18" s="36"/>
      <c r="M18" s="1"/>
      <c r="N18" s="66"/>
      <c r="O18" s="66"/>
      <c r="P18" s="15"/>
      <c r="Q18" s="10"/>
      <c r="R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</row>
    <row r="19" spans="2:33" ht="13" customHeight="1">
      <c r="B19" s="38"/>
      <c r="C19" s="38"/>
      <c r="D19" s="39"/>
      <c r="E19" s="39"/>
      <c r="F19" s="39"/>
      <c r="G19" s="39"/>
      <c r="H19" s="40"/>
      <c r="I19" s="40"/>
      <c r="J19" s="38"/>
      <c r="K19" s="38"/>
      <c r="L19" s="41"/>
      <c r="M19" s="19"/>
      <c r="N19" s="67"/>
      <c r="O19" s="68"/>
    </row>
    <row r="20" spans="2:33" ht="13" customHeight="1">
      <c r="B20" s="45" t="s">
        <v>8</v>
      </c>
      <c r="C20" s="38"/>
      <c r="D20" s="85" t="s">
        <v>21</v>
      </c>
      <c r="E20" s="85"/>
      <c r="F20" s="85"/>
      <c r="G20" s="85"/>
      <c r="H20" s="85"/>
      <c r="I20" s="85"/>
      <c r="J20" s="85"/>
      <c r="K20" s="85"/>
      <c r="L20" s="46">
        <v>1</v>
      </c>
      <c r="M20" s="19"/>
      <c r="N20" s="79"/>
      <c r="O20" s="78">
        <f>+L20*N20</f>
        <v>0</v>
      </c>
    </row>
    <row r="21" spans="2:33" ht="13" customHeight="1">
      <c r="B21" s="45" t="s">
        <v>35</v>
      </c>
      <c r="C21" s="38"/>
      <c r="D21" s="85" t="s">
        <v>22</v>
      </c>
      <c r="E21" s="85"/>
      <c r="F21" s="85"/>
      <c r="G21" s="85"/>
      <c r="H21" s="85"/>
      <c r="I21" s="85"/>
      <c r="J21" s="85"/>
      <c r="K21" s="85"/>
      <c r="L21" s="46">
        <v>1</v>
      </c>
      <c r="M21" s="19"/>
      <c r="N21" s="79"/>
      <c r="O21" s="78">
        <f t="shared" ref="O21:O23" si="1">+L21*N21</f>
        <v>0</v>
      </c>
    </row>
    <row r="22" spans="2:33" ht="13" customHeight="1">
      <c r="B22" s="45" t="s">
        <v>36</v>
      </c>
      <c r="C22" s="38"/>
      <c r="D22" s="87" t="s">
        <v>18</v>
      </c>
      <c r="E22" s="87"/>
      <c r="F22" s="87"/>
      <c r="G22" s="87"/>
      <c r="H22" s="87"/>
      <c r="I22" s="87"/>
      <c r="J22" s="87"/>
      <c r="K22" s="87"/>
      <c r="L22" s="46">
        <v>1</v>
      </c>
      <c r="M22" s="19"/>
      <c r="N22" s="79"/>
      <c r="O22" s="78">
        <f t="shared" si="1"/>
        <v>0</v>
      </c>
    </row>
    <row r="23" spans="2:33" ht="13" customHeight="1">
      <c r="B23" s="45" t="s">
        <v>37</v>
      </c>
      <c r="C23" s="38"/>
      <c r="D23" s="87" t="s">
        <v>19</v>
      </c>
      <c r="E23" s="87"/>
      <c r="F23" s="87"/>
      <c r="G23" s="87"/>
      <c r="H23" s="87"/>
      <c r="I23" s="87"/>
      <c r="J23" s="87"/>
      <c r="K23" s="87"/>
      <c r="L23" s="46">
        <v>1</v>
      </c>
      <c r="M23" s="19"/>
      <c r="N23" s="79"/>
      <c r="O23" s="78">
        <f t="shared" si="1"/>
        <v>0</v>
      </c>
    </row>
    <row r="24" spans="2:33" ht="13" customHeight="1">
      <c r="B24" s="45"/>
      <c r="C24" s="38"/>
      <c r="D24" s="43"/>
      <c r="E24" s="43"/>
      <c r="F24" s="43"/>
      <c r="G24" s="43"/>
      <c r="H24" s="43"/>
      <c r="I24" s="43"/>
      <c r="J24" s="43"/>
      <c r="K24" s="48" t="s">
        <v>51</v>
      </c>
      <c r="L24" s="49"/>
      <c r="M24" s="50"/>
      <c r="N24" s="69">
        <f>SUM(N20:N23)</f>
        <v>0</v>
      </c>
      <c r="O24" s="70">
        <f>SUM(O20:O23)</f>
        <v>0</v>
      </c>
    </row>
    <row r="25" spans="2:33" ht="13" customHeight="1">
      <c r="B25" s="45"/>
      <c r="C25" s="38"/>
      <c r="D25" s="43"/>
      <c r="E25" s="43"/>
      <c r="F25" s="43"/>
      <c r="G25" s="43"/>
      <c r="H25" s="43"/>
      <c r="I25" s="43"/>
      <c r="J25" s="43"/>
      <c r="K25" s="51"/>
      <c r="L25" s="40"/>
      <c r="M25" s="52"/>
      <c r="N25" s="71"/>
      <c r="O25" s="72"/>
    </row>
    <row r="26" spans="2:33" ht="13" customHeight="1">
      <c r="B26" s="44">
        <v>3</v>
      </c>
      <c r="C26" s="35"/>
      <c r="D26" s="86" t="s">
        <v>23</v>
      </c>
      <c r="E26" s="86"/>
      <c r="F26" s="86"/>
      <c r="G26" s="86"/>
      <c r="H26" s="86"/>
      <c r="I26" s="86"/>
      <c r="J26" s="86"/>
      <c r="K26" s="86"/>
      <c r="L26" s="36"/>
      <c r="M26" s="1"/>
      <c r="N26" s="66"/>
      <c r="O26" s="66"/>
      <c r="P26" s="15"/>
      <c r="Q26" s="10"/>
      <c r="R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</row>
    <row r="27" spans="2:33" ht="13" customHeight="1">
      <c r="B27" s="38"/>
      <c r="C27" s="38"/>
      <c r="D27" s="39"/>
      <c r="E27" s="39"/>
      <c r="F27" s="39"/>
      <c r="G27" s="39"/>
      <c r="H27" s="40"/>
      <c r="I27" s="40"/>
      <c r="J27" s="38"/>
      <c r="K27" s="38"/>
      <c r="L27" s="41"/>
      <c r="M27" s="19"/>
      <c r="N27" s="67"/>
      <c r="O27" s="68"/>
    </row>
    <row r="28" spans="2:33" ht="13" customHeight="1">
      <c r="B28" s="45" t="s">
        <v>38</v>
      </c>
      <c r="C28" s="38"/>
      <c r="D28" s="85" t="s">
        <v>24</v>
      </c>
      <c r="E28" s="85"/>
      <c r="F28" s="85"/>
      <c r="G28" s="85"/>
      <c r="H28" s="85"/>
      <c r="I28" s="85"/>
      <c r="J28" s="85"/>
      <c r="K28" s="85"/>
      <c r="L28" s="46">
        <v>1</v>
      </c>
      <c r="M28" s="19"/>
      <c r="N28" s="79"/>
      <c r="O28" s="78">
        <f>+L28*N28</f>
        <v>0</v>
      </c>
    </row>
    <row r="29" spans="2:33" ht="13" customHeight="1">
      <c r="B29" s="45" t="s">
        <v>9</v>
      </c>
      <c r="C29" s="38"/>
      <c r="D29" s="85" t="s">
        <v>25</v>
      </c>
      <c r="E29" s="85"/>
      <c r="F29" s="85"/>
      <c r="G29" s="85"/>
      <c r="H29" s="85"/>
      <c r="I29" s="85"/>
      <c r="J29" s="85"/>
      <c r="K29" s="85"/>
      <c r="L29" s="46">
        <v>1</v>
      </c>
      <c r="M29" s="19"/>
      <c r="N29" s="79"/>
      <c r="O29" s="78">
        <f t="shared" ref="O29:O32" si="2">+L29*N29</f>
        <v>0</v>
      </c>
    </row>
    <row r="30" spans="2:33" ht="13" customHeight="1">
      <c r="B30" s="45" t="s">
        <v>10</v>
      </c>
      <c r="C30" s="38"/>
      <c r="D30" s="85" t="s">
        <v>26</v>
      </c>
      <c r="E30" s="85"/>
      <c r="F30" s="85"/>
      <c r="G30" s="85"/>
      <c r="H30" s="85"/>
      <c r="I30" s="85"/>
      <c r="J30" s="85"/>
      <c r="K30" s="85"/>
      <c r="L30" s="46">
        <v>1</v>
      </c>
      <c r="M30" s="19"/>
      <c r="N30" s="79"/>
      <c r="O30" s="78">
        <f t="shared" si="2"/>
        <v>0</v>
      </c>
    </row>
    <row r="31" spans="2:33" ht="13" customHeight="1">
      <c r="B31" s="45" t="s">
        <v>11</v>
      </c>
      <c r="C31" s="38"/>
      <c r="D31" s="85" t="s">
        <v>18</v>
      </c>
      <c r="E31" s="85"/>
      <c r="F31" s="85"/>
      <c r="G31" s="85"/>
      <c r="H31" s="85"/>
      <c r="I31" s="85"/>
      <c r="J31" s="85"/>
      <c r="K31" s="85"/>
      <c r="L31" s="46">
        <v>1</v>
      </c>
      <c r="M31" s="19"/>
      <c r="N31" s="79"/>
      <c r="O31" s="78">
        <f t="shared" si="2"/>
        <v>0</v>
      </c>
    </row>
    <row r="32" spans="2:33" ht="13" customHeight="1">
      <c r="B32" s="45" t="s">
        <v>39</v>
      </c>
      <c r="C32" s="38"/>
      <c r="D32" s="85" t="s">
        <v>27</v>
      </c>
      <c r="E32" s="85"/>
      <c r="F32" s="85"/>
      <c r="G32" s="85"/>
      <c r="H32" s="85"/>
      <c r="I32" s="85"/>
      <c r="J32" s="85"/>
      <c r="K32" s="85"/>
      <c r="L32" s="46">
        <v>1</v>
      </c>
      <c r="M32" s="19"/>
      <c r="N32" s="79"/>
      <c r="O32" s="78">
        <f t="shared" si="2"/>
        <v>0</v>
      </c>
    </row>
    <row r="33" spans="2:33" ht="13" customHeight="1">
      <c r="B33" s="45"/>
      <c r="C33" s="38"/>
      <c r="D33" s="42"/>
      <c r="E33" s="42"/>
      <c r="F33" s="42"/>
      <c r="G33" s="42"/>
      <c r="H33" s="42"/>
      <c r="I33" s="42"/>
      <c r="J33" s="42"/>
      <c r="K33" s="48" t="s">
        <v>51</v>
      </c>
      <c r="L33" s="49"/>
      <c r="M33" s="50"/>
      <c r="N33" s="69">
        <f>SUM(N28:N32)</f>
        <v>0</v>
      </c>
      <c r="O33" s="69">
        <f>SUM(O28:O32)</f>
        <v>0</v>
      </c>
    </row>
    <row r="34" spans="2:33" ht="13" customHeight="1">
      <c r="B34" s="45"/>
      <c r="C34" s="38"/>
      <c r="D34" s="42"/>
      <c r="E34" s="42"/>
      <c r="F34" s="42"/>
      <c r="G34" s="42"/>
      <c r="H34" s="42"/>
      <c r="I34" s="42"/>
      <c r="J34" s="42"/>
      <c r="K34" s="42"/>
      <c r="L34" s="46"/>
      <c r="M34" s="19"/>
      <c r="N34" s="67"/>
      <c r="O34" s="68"/>
    </row>
    <row r="35" spans="2:33" ht="13" customHeight="1">
      <c r="B35" s="44">
        <v>4</v>
      </c>
      <c r="C35" s="35"/>
      <c r="D35" s="86" t="s">
        <v>28</v>
      </c>
      <c r="E35" s="86"/>
      <c r="F35" s="86"/>
      <c r="G35" s="86"/>
      <c r="H35" s="86"/>
      <c r="I35" s="86"/>
      <c r="J35" s="86"/>
      <c r="K35" s="86"/>
      <c r="L35" s="36"/>
      <c r="M35" s="1"/>
      <c r="N35" s="66"/>
      <c r="O35" s="66"/>
      <c r="P35" s="15"/>
      <c r="Q35" s="10"/>
      <c r="R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  <row r="36" spans="2:33" ht="13" customHeight="1">
      <c r="B36" s="38"/>
      <c r="C36" s="38"/>
      <c r="D36" s="39"/>
      <c r="E36" s="39"/>
      <c r="F36" s="39"/>
      <c r="G36" s="39"/>
      <c r="H36" s="40"/>
      <c r="I36" s="40"/>
      <c r="J36" s="38"/>
      <c r="K36" s="38"/>
      <c r="L36" s="41"/>
      <c r="M36" s="19"/>
      <c r="N36" s="67"/>
      <c r="O36" s="68"/>
    </row>
    <row r="37" spans="2:33" ht="13" customHeight="1">
      <c r="B37" s="45" t="s">
        <v>12</v>
      </c>
      <c r="C37" s="38"/>
      <c r="D37" s="85" t="s">
        <v>29</v>
      </c>
      <c r="E37" s="85"/>
      <c r="F37" s="85"/>
      <c r="G37" s="85"/>
      <c r="H37" s="85"/>
      <c r="I37" s="85"/>
      <c r="J37" s="85"/>
      <c r="K37" s="85"/>
      <c r="L37" s="46">
        <v>1</v>
      </c>
      <c r="M37" s="19"/>
      <c r="N37" s="79"/>
      <c r="O37" s="78">
        <f>+L37*N37</f>
        <v>0</v>
      </c>
    </row>
    <row r="38" spans="2:33" ht="13" customHeight="1">
      <c r="B38" s="45" t="s">
        <v>40</v>
      </c>
      <c r="C38" s="38"/>
      <c r="D38" s="85" t="s">
        <v>30</v>
      </c>
      <c r="E38" s="85"/>
      <c r="F38" s="85"/>
      <c r="G38" s="85"/>
      <c r="H38" s="85"/>
      <c r="I38" s="85"/>
      <c r="J38" s="85"/>
      <c r="K38" s="85"/>
      <c r="L38" s="46">
        <v>1</v>
      </c>
      <c r="M38" s="19"/>
      <c r="N38" s="79"/>
      <c r="O38" s="78">
        <f t="shared" ref="O38:O40" si="3">+L38*N38</f>
        <v>0</v>
      </c>
    </row>
    <row r="39" spans="2:33" ht="13" customHeight="1">
      <c r="B39" s="45" t="s">
        <v>41</v>
      </c>
      <c r="C39" s="38"/>
      <c r="D39" s="85" t="s">
        <v>18</v>
      </c>
      <c r="E39" s="85"/>
      <c r="F39" s="85"/>
      <c r="G39" s="85"/>
      <c r="H39" s="85"/>
      <c r="I39" s="85"/>
      <c r="J39" s="85"/>
      <c r="K39" s="85"/>
      <c r="L39" s="46">
        <v>1</v>
      </c>
      <c r="M39" s="19"/>
      <c r="N39" s="79"/>
      <c r="O39" s="78">
        <f t="shared" si="3"/>
        <v>0</v>
      </c>
    </row>
    <row r="40" spans="2:33" ht="13" customHeight="1">
      <c r="B40" s="45" t="s">
        <v>42</v>
      </c>
      <c r="C40" s="38"/>
      <c r="D40" s="85" t="s">
        <v>27</v>
      </c>
      <c r="E40" s="85"/>
      <c r="F40" s="85"/>
      <c r="G40" s="85"/>
      <c r="H40" s="85"/>
      <c r="I40" s="85"/>
      <c r="J40" s="85"/>
      <c r="K40" s="85"/>
      <c r="L40" s="46">
        <v>1</v>
      </c>
      <c r="M40" s="19"/>
      <c r="N40" s="79"/>
      <c r="O40" s="78">
        <f t="shared" si="3"/>
        <v>0</v>
      </c>
    </row>
    <row r="41" spans="2:33" ht="13" customHeight="1">
      <c r="B41" s="45"/>
      <c r="C41" s="38"/>
      <c r="D41" s="42"/>
      <c r="E41" s="42"/>
      <c r="F41" s="42"/>
      <c r="G41" s="42"/>
      <c r="H41" s="42"/>
      <c r="I41" s="42"/>
      <c r="J41" s="42"/>
      <c r="K41" s="48" t="s">
        <v>51</v>
      </c>
      <c r="L41" s="49"/>
      <c r="M41" s="50"/>
      <c r="N41" s="69">
        <f>SUM(N37:N40)</f>
        <v>0</v>
      </c>
      <c r="O41" s="69">
        <f>SUM(O37:O40)</f>
        <v>0</v>
      </c>
    </row>
    <row r="42" spans="2:33" ht="13" customHeight="1">
      <c r="B42" s="45"/>
      <c r="C42" s="38"/>
      <c r="D42" s="42"/>
      <c r="E42" s="42"/>
      <c r="F42" s="42"/>
      <c r="G42" s="42"/>
      <c r="H42" s="42"/>
      <c r="I42" s="42"/>
      <c r="J42" s="42"/>
      <c r="K42" s="42"/>
      <c r="L42" s="46"/>
      <c r="M42" s="19"/>
      <c r="N42" s="67"/>
      <c r="O42" s="68"/>
    </row>
    <row r="43" spans="2:33" ht="13" customHeight="1">
      <c r="B43" s="44">
        <v>5</v>
      </c>
      <c r="C43" s="35"/>
      <c r="D43" s="86" t="s">
        <v>31</v>
      </c>
      <c r="E43" s="86"/>
      <c r="F43" s="86"/>
      <c r="G43" s="86"/>
      <c r="H43" s="86"/>
      <c r="I43" s="86"/>
      <c r="J43" s="86"/>
      <c r="K43" s="86"/>
      <c r="L43" s="36"/>
      <c r="M43" s="1"/>
      <c r="N43" s="66"/>
      <c r="O43" s="66"/>
      <c r="P43" s="15"/>
      <c r="Q43" s="10"/>
      <c r="R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4" spans="2:33" ht="13" customHeight="1">
      <c r="B44" s="38"/>
      <c r="C44" s="38"/>
      <c r="D44" s="39"/>
      <c r="E44" s="39"/>
      <c r="F44" s="39"/>
      <c r="G44" s="39"/>
      <c r="H44" s="40"/>
      <c r="I44" s="40"/>
      <c r="J44" s="38"/>
      <c r="K44" s="38"/>
      <c r="L44" s="41"/>
      <c r="M44" s="19"/>
      <c r="N44" s="67"/>
      <c r="O44" s="68"/>
    </row>
    <row r="45" spans="2:33" ht="13" customHeight="1">
      <c r="B45" s="45" t="s">
        <v>43</v>
      </c>
      <c r="C45" s="38"/>
      <c r="D45" s="85" t="s">
        <v>29</v>
      </c>
      <c r="E45" s="85"/>
      <c r="F45" s="85"/>
      <c r="G45" s="85"/>
      <c r="H45" s="85"/>
      <c r="I45" s="85"/>
      <c r="J45" s="85"/>
      <c r="K45" s="85"/>
      <c r="L45" s="41">
        <v>1</v>
      </c>
      <c r="M45" s="19"/>
      <c r="N45" s="79"/>
      <c r="O45" s="78">
        <f>+L45*N45</f>
        <v>0</v>
      </c>
    </row>
    <row r="46" spans="2:33" ht="13" customHeight="1">
      <c r="B46" s="45" t="s">
        <v>44</v>
      </c>
      <c r="C46" s="38"/>
      <c r="D46" s="85" t="s">
        <v>30</v>
      </c>
      <c r="E46" s="85"/>
      <c r="F46" s="85"/>
      <c r="G46" s="85"/>
      <c r="H46" s="85"/>
      <c r="I46" s="85"/>
      <c r="J46" s="85"/>
      <c r="K46" s="85"/>
      <c r="L46" s="41">
        <v>1</v>
      </c>
      <c r="M46" s="19"/>
      <c r="N46" s="79"/>
      <c r="O46" s="78">
        <f t="shared" ref="O46:O48" si="4">+L46*N46</f>
        <v>0</v>
      </c>
    </row>
    <row r="47" spans="2:33" ht="13" customHeight="1">
      <c r="B47" s="45" t="s">
        <v>45</v>
      </c>
      <c r="C47" s="38"/>
      <c r="D47" s="87" t="s">
        <v>18</v>
      </c>
      <c r="E47" s="87"/>
      <c r="F47" s="87"/>
      <c r="G47" s="87"/>
      <c r="H47" s="87"/>
      <c r="I47" s="87"/>
      <c r="J47" s="87"/>
      <c r="K47" s="87"/>
      <c r="L47" s="41">
        <v>1</v>
      </c>
      <c r="M47" s="19"/>
      <c r="N47" s="79"/>
      <c r="O47" s="78">
        <f t="shared" si="4"/>
        <v>0</v>
      </c>
    </row>
    <row r="48" spans="2:33" ht="13" customHeight="1">
      <c r="B48" s="45" t="s">
        <v>46</v>
      </c>
      <c r="C48" s="38"/>
      <c r="D48" s="85" t="s">
        <v>27</v>
      </c>
      <c r="E48" s="85"/>
      <c r="F48" s="85"/>
      <c r="G48" s="85"/>
      <c r="H48" s="85"/>
      <c r="I48" s="85"/>
      <c r="J48" s="85"/>
      <c r="K48" s="85"/>
      <c r="L48" s="41">
        <v>1</v>
      </c>
      <c r="M48" s="19"/>
      <c r="N48" s="79"/>
      <c r="O48" s="78">
        <f t="shared" si="4"/>
        <v>0</v>
      </c>
    </row>
    <row r="49" spans="2:33" ht="13" customHeight="1">
      <c r="B49" s="45"/>
      <c r="C49" s="38"/>
      <c r="D49" s="42"/>
      <c r="E49" s="42"/>
      <c r="F49" s="42"/>
      <c r="G49" s="42"/>
      <c r="H49" s="42"/>
      <c r="I49" s="42"/>
      <c r="J49" s="42"/>
      <c r="K49" s="48" t="s">
        <v>51</v>
      </c>
      <c r="L49" s="49"/>
      <c r="M49" s="50"/>
      <c r="N49" s="69">
        <f>SUM(N45:N48)</f>
        <v>0</v>
      </c>
      <c r="O49" s="69">
        <f>SUM(O45:O48)</f>
        <v>0</v>
      </c>
    </row>
    <row r="50" spans="2:33" ht="13" customHeight="1">
      <c r="B50" s="45"/>
      <c r="C50" s="38"/>
      <c r="D50" s="42"/>
      <c r="E50" s="42"/>
      <c r="F50" s="42"/>
      <c r="G50" s="42"/>
      <c r="H50" s="42"/>
      <c r="I50" s="42"/>
      <c r="J50" s="42"/>
      <c r="K50" s="42"/>
      <c r="L50" s="41"/>
      <c r="M50" s="19"/>
      <c r="N50" s="67"/>
      <c r="O50" s="68"/>
    </row>
    <row r="51" spans="2:33" ht="13" customHeight="1">
      <c r="B51" s="47">
        <v>6</v>
      </c>
      <c r="C51" s="35"/>
      <c r="D51" s="86" t="s">
        <v>32</v>
      </c>
      <c r="E51" s="86"/>
      <c r="F51" s="86"/>
      <c r="G51" s="86"/>
      <c r="H51" s="86"/>
      <c r="I51" s="86"/>
      <c r="J51" s="86"/>
      <c r="K51" s="86"/>
      <c r="L51" s="36"/>
      <c r="M51" s="1"/>
      <c r="N51" s="66"/>
      <c r="O51" s="66"/>
      <c r="P51" s="15"/>
      <c r="Q51" s="10"/>
      <c r="R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</row>
    <row r="52" spans="2:33" ht="13" customHeight="1">
      <c r="B52" s="38"/>
      <c r="C52" s="38"/>
      <c r="D52" s="39"/>
      <c r="E52" s="39"/>
      <c r="F52" s="39"/>
      <c r="G52" s="39"/>
      <c r="H52" s="40"/>
      <c r="I52" s="40"/>
      <c r="J52" s="38"/>
      <c r="K52" s="38"/>
      <c r="L52" s="41"/>
      <c r="M52" s="19"/>
      <c r="N52" s="67"/>
      <c r="O52" s="68"/>
    </row>
    <row r="53" spans="2:33" ht="13" customHeight="1">
      <c r="B53" s="45" t="s">
        <v>47</v>
      </c>
      <c r="C53" s="38"/>
      <c r="D53" s="85" t="s">
        <v>29</v>
      </c>
      <c r="E53" s="85"/>
      <c r="F53" s="85"/>
      <c r="G53" s="85"/>
      <c r="H53" s="85"/>
      <c r="I53" s="85"/>
      <c r="J53" s="85"/>
      <c r="K53" s="85"/>
      <c r="L53" s="41">
        <v>1</v>
      </c>
      <c r="M53" s="19"/>
      <c r="N53" s="79"/>
      <c r="O53" s="78">
        <f>+L53*N53</f>
        <v>0</v>
      </c>
    </row>
    <row r="54" spans="2:33" ht="13" customHeight="1">
      <c r="B54" s="45" t="s">
        <v>48</v>
      </c>
      <c r="C54" s="38"/>
      <c r="D54" s="85" t="s">
        <v>30</v>
      </c>
      <c r="E54" s="85"/>
      <c r="F54" s="85"/>
      <c r="G54" s="85"/>
      <c r="H54" s="85"/>
      <c r="I54" s="85"/>
      <c r="J54" s="85"/>
      <c r="K54" s="85"/>
      <c r="L54" s="41">
        <v>1</v>
      </c>
      <c r="M54" s="19"/>
      <c r="N54" s="79"/>
      <c r="O54" s="78">
        <f t="shared" ref="O54:O56" si="5">+L54*N54</f>
        <v>0</v>
      </c>
    </row>
    <row r="55" spans="2:33" ht="13" customHeight="1">
      <c r="B55" s="45" t="s">
        <v>49</v>
      </c>
      <c r="C55" s="38"/>
      <c r="D55" s="85" t="s">
        <v>18</v>
      </c>
      <c r="E55" s="85"/>
      <c r="F55" s="85"/>
      <c r="G55" s="85"/>
      <c r="H55" s="85"/>
      <c r="I55" s="85"/>
      <c r="J55" s="85"/>
      <c r="K55" s="85"/>
      <c r="L55" s="41">
        <v>1</v>
      </c>
      <c r="M55" s="19"/>
      <c r="N55" s="79"/>
      <c r="O55" s="78">
        <f t="shared" si="5"/>
        <v>0</v>
      </c>
    </row>
    <row r="56" spans="2:33" ht="13" customHeight="1">
      <c r="B56" s="45" t="s">
        <v>50</v>
      </c>
      <c r="C56" s="38"/>
      <c r="D56" s="85" t="s">
        <v>27</v>
      </c>
      <c r="E56" s="85"/>
      <c r="F56" s="85"/>
      <c r="G56" s="85"/>
      <c r="H56" s="85"/>
      <c r="I56" s="85"/>
      <c r="J56" s="85"/>
      <c r="K56" s="85"/>
      <c r="L56" s="41">
        <v>1</v>
      </c>
      <c r="M56" s="19"/>
      <c r="N56" s="79"/>
      <c r="O56" s="78">
        <f t="shared" si="5"/>
        <v>0</v>
      </c>
    </row>
    <row r="57" spans="2:33" ht="13" customHeight="1">
      <c r="B57" s="19"/>
      <c r="C57" s="19"/>
      <c r="D57" s="32"/>
      <c r="E57" s="32"/>
      <c r="F57" s="32"/>
      <c r="G57" s="32"/>
      <c r="H57" s="32"/>
      <c r="I57" s="32"/>
      <c r="J57" s="32"/>
      <c r="K57" s="48" t="s">
        <v>51</v>
      </c>
      <c r="L57" s="49"/>
      <c r="M57" s="50"/>
      <c r="N57" s="69">
        <f>SUM(N53:N56)</f>
        <v>0</v>
      </c>
      <c r="O57" s="69">
        <f>SUM(O53:O56)</f>
        <v>0</v>
      </c>
    </row>
    <row r="58" spans="2:33" ht="13" customHeight="1">
      <c r="B58" s="19"/>
      <c r="C58" s="19"/>
      <c r="D58" s="32"/>
      <c r="E58" s="32"/>
      <c r="F58" s="32"/>
      <c r="G58" s="32"/>
      <c r="H58" s="32"/>
      <c r="I58" s="32"/>
      <c r="J58" s="32"/>
      <c r="K58" s="32"/>
      <c r="L58" s="27"/>
      <c r="M58" s="19"/>
      <c r="N58" s="67"/>
      <c r="O58" s="68"/>
    </row>
    <row r="59" spans="2:33" ht="13" customHeight="1">
      <c r="B59" s="19"/>
      <c r="C59" s="19"/>
      <c r="D59" s="32"/>
      <c r="E59" s="32"/>
      <c r="F59" s="32"/>
      <c r="G59" s="32"/>
      <c r="H59" s="32"/>
      <c r="I59" s="32"/>
      <c r="J59" s="32"/>
      <c r="K59" s="53" t="s">
        <v>52</v>
      </c>
      <c r="L59" s="54"/>
      <c r="M59" s="50"/>
      <c r="N59" s="73"/>
      <c r="O59" s="70">
        <f>SUM(O57+O49+O41+O33+O24+O16)</f>
        <v>0</v>
      </c>
    </row>
    <row r="60" spans="2:33" ht="13" customHeight="1" thickBot="1">
      <c r="B60" s="19"/>
      <c r="C60" s="19"/>
      <c r="D60" s="32"/>
      <c r="E60" s="32"/>
      <c r="F60" s="32"/>
      <c r="G60" s="32"/>
      <c r="H60" s="32"/>
      <c r="I60" s="32"/>
      <c r="J60" s="32"/>
      <c r="K60" s="80"/>
      <c r="L60" s="81"/>
      <c r="M60" s="52"/>
      <c r="N60" s="82"/>
      <c r="O60" s="72"/>
    </row>
    <row r="61" spans="2:33" ht="13" customHeight="1" thickBot="1">
      <c r="B61" s="83" t="s">
        <v>56</v>
      </c>
      <c r="C61" s="19"/>
      <c r="D61" s="32"/>
      <c r="E61" s="32"/>
      <c r="F61" s="32"/>
      <c r="G61" s="32"/>
      <c r="H61" s="32"/>
      <c r="I61" s="32"/>
      <c r="J61" s="32"/>
      <c r="K61" s="80"/>
      <c r="L61" s="81"/>
      <c r="M61" s="52"/>
      <c r="N61" s="82"/>
      <c r="O61" s="84"/>
    </row>
    <row r="62" spans="2:33" ht="13" customHeight="1">
      <c r="B62" s="19"/>
      <c r="C62" s="19"/>
      <c r="D62" s="32"/>
      <c r="E62" s="32"/>
      <c r="F62" s="32"/>
      <c r="G62" s="32"/>
      <c r="H62" s="32"/>
      <c r="I62" s="32"/>
      <c r="J62" s="32"/>
      <c r="K62" s="32"/>
      <c r="L62" s="27"/>
      <c r="M62" s="19"/>
      <c r="N62" s="67"/>
      <c r="O62" s="68"/>
    </row>
    <row r="63" spans="2:33" s="55" customFormat="1" ht="12.5">
      <c r="B63" s="56"/>
      <c r="K63" s="57"/>
      <c r="N63" s="74"/>
      <c r="O63" s="75"/>
    </row>
    <row r="64" spans="2:33" ht="24.5" customHeight="1">
      <c r="B64" s="19"/>
      <c r="C64" s="19"/>
      <c r="D64" s="32"/>
      <c r="E64" s="32"/>
      <c r="F64" s="32"/>
      <c r="G64" s="32"/>
      <c r="H64" s="32"/>
      <c r="I64" s="32"/>
      <c r="J64" s="32"/>
      <c r="K64" s="32"/>
      <c r="L64" s="27"/>
      <c r="M64" s="19"/>
      <c r="N64" s="76"/>
      <c r="O64" s="77"/>
    </row>
    <row r="65" spans="2:15" ht="24.5" customHeight="1">
      <c r="B65" s="19"/>
      <c r="C65" s="19"/>
      <c r="D65" s="32"/>
      <c r="E65" s="32"/>
      <c r="F65" s="32"/>
      <c r="G65" s="32"/>
      <c r="H65" s="32"/>
      <c r="I65" s="32"/>
      <c r="J65" s="32"/>
      <c r="K65" s="32"/>
      <c r="L65" s="27"/>
      <c r="M65" s="19"/>
      <c r="N65" s="76"/>
      <c r="O65" s="77"/>
    </row>
    <row r="67" spans="2:15">
      <c r="D67" s="20"/>
      <c r="E67" s="20"/>
      <c r="F67" s="20"/>
      <c r="G67" s="20"/>
      <c r="H67" s="20"/>
      <c r="I67" s="20"/>
    </row>
    <row r="68" spans="2:15">
      <c r="D68" s="18"/>
      <c r="E68" s="18"/>
      <c r="F68" s="18"/>
      <c r="G68" s="18"/>
      <c r="H68" s="18"/>
      <c r="I68" s="18"/>
    </row>
    <row r="69" spans="2:15">
      <c r="D69" s="18"/>
      <c r="E69" s="18"/>
      <c r="F69" s="18"/>
      <c r="G69" s="18"/>
      <c r="H69" s="18"/>
      <c r="I69" s="18"/>
    </row>
    <row r="70" spans="2:15">
      <c r="D70" s="19"/>
      <c r="E70" s="19"/>
      <c r="F70" s="19"/>
      <c r="G70" s="19"/>
      <c r="H70" s="19"/>
      <c r="I70" s="19"/>
    </row>
    <row r="71" spans="2:15">
      <c r="D71" s="19"/>
      <c r="E71" s="19"/>
      <c r="F71" s="19"/>
      <c r="G71" s="19"/>
      <c r="H71" s="19"/>
      <c r="I71" s="19"/>
    </row>
  </sheetData>
  <mergeCells count="35">
    <mergeCell ref="D32:K32"/>
    <mergeCell ref="D35:K35"/>
    <mergeCell ref="D37:K37"/>
    <mergeCell ref="B2:N2"/>
    <mergeCell ref="D13:K13"/>
    <mergeCell ref="D6:K6"/>
    <mergeCell ref="D8:K8"/>
    <mergeCell ref="D10:K10"/>
    <mergeCell ref="D11:K11"/>
    <mergeCell ref="D12:K12"/>
    <mergeCell ref="D31:K31"/>
    <mergeCell ref="D14:K14"/>
    <mergeCell ref="D15:K15"/>
    <mergeCell ref="D18:K18"/>
    <mergeCell ref="D20:K20"/>
    <mergeCell ref="D21:K21"/>
    <mergeCell ref="D22:K22"/>
    <mergeCell ref="D23:K23"/>
    <mergeCell ref="D26:K26"/>
    <mergeCell ref="D28:K28"/>
    <mergeCell ref="D29:K29"/>
    <mergeCell ref="D30:K30"/>
    <mergeCell ref="D56:K56"/>
    <mergeCell ref="D43:K43"/>
    <mergeCell ref="D45:K45"/>
    <mergeCell ref="D46:K46"/>
    <mergeCell ref="D47:K47"/>
    <mergeCell ref="D48:K48"/>
    <mergeCell ref="D51:K51"/>
    <mergeCell ref="D38:K38"/>
    <mergeCell ref="D39:K39"/>
    <mergeCell ref="D53:K53"/>
    <mergeCell ref="D54:K54"/>
    <mergeCell ref="D55:K55"/>
    <mergeCell ref="D40:K40"/>
  </mergeCells>
  <printOptions horizontalCentered="1"/>
  <pageMargins left="0.7" right="0.7" top="0.75" bottom="0.75" header="0.3" footer="0.3"/>
  <pageSetup paperSize="9" scale="82" orientation="portrait" r:id="rId1"/>
  <headerFooter scaleWithDoc="0">
    <oddHeader>&amp;L&amp;"Arial,Normal"&amp;6&amp;G&amp;R&amp;8Foc,57
08038 Barcelona
Tel. 938 574 000
www.gencat.cat/cire
www.madeincire.cat</oddHeader>
    <oddFooter>&amp;L&amp;G&amp;C&amp;"Helvetica-Light,Negrita"&amp;7&amp;K01+044N.I.F.:Q-5856204-B&amp;R&amp;K01+044Pàg.&amp;P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pressupost</vt:lpstr>
      <vt:lpstr>pressupost!Àrea_d'impressió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López Garcia</dc:creator>
  <cp:lastModifiedBy>Alfonso Llamas, Celeste</cp:lastModifiedBy>
  <cp:lastPrinted>2025-11-24T15:47:59Z</cp:lastPrinted>
  <dcterms:created xsi:type="dcterms:W3CDTF">2014-03-26T08:05:59Z</dcterms:created>
  <dcterms:modified xsi:type="dcterms:W3CDTF">2025-11-27T11:00:08Z</dcterms:modified>
</cp:coreProperties>
</file>