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408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H16" i="2"/>
  <c r="H14" i="2"/>
  <c r="H12" i="2"/>
  <c r="I12" i="2"/>
  <c r="I14" i="2"/>
  <c r="I16" i="2"/>
  <c r="I18" i="2"/>
</calcChain>
</file>

<file path=xl/sharedStrings.xml><?xml version="1.0" encoding="utf-8"?>
<sst xmlns="http://schemas.openxmlformats.org/spreadsheetml/2006/main" count="45" uniqueCount="38">
  <si>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</si>
  <si>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</si>
  <si>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</si>
  <si>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</si>
  <si>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</si>
  <si>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</si>
  <si>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</si>
  <si>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</si>
  <si>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</si>
  <si>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</si>
  <si>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</si>
  <si>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</si>
  <si>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</si>
  <si>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</si>
  <si>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</si>
  <si>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</si>
  <si>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</si>
  <si>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</si>
  <si>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</si>
  <si>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</si>
  <si>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</si>
  <si>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</si>
  <si>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</si>
  <si>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</si>
  <si>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</si>
  <si>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</si>
  <si>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</si>
  <si>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</si>
  <si>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CSE/1000/1100007376/26/PO</t>
  </si>
  <si>
    <t>SERVEIS DE COMUNICACIÓ I MARKETING DIGITAL</t>
  </si>
  <si>
    <t>B</t>
  </si>
  <si>
    <t>Creació, producció i edició de contingut</t>
  </si>
  <si>
    <t>21%- IVA normal</t>
  </si>
  <si>
    <t>Estudi de disseny gràfic pel desenvoluma</t>
  </si>
  <si>
    <t>Gestió d'Influencers</t>
  </si>
  <si>
    <t>Inserció de publicitat institucional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</si>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</sst>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"/>
  <sheetViews>
    <sheetView tabSelected="1" workbookViewId="0">
      <selection activeCell="J18" sqref="J18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36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37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1</v>
      </c>
      <c r="B12" s="10">
        <v>2026</v>
      </c>
      <c r="C12" s="10"/>
      <c r="D12" s="10">
        <v>10</v>
      </c>
      <c r="E12" s="10">
        <v>50000707</v>
      </c>
      <c r="F12" s="11" t="s">
        <v>31</v>
      </c>
      <c r="G12" s="12">
        <v>30000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  <row r="14" spans="1:50" x14ac:dyDescent="0.3">
      <c r="A14" s="10">
        <v>2</v>
      </c>
      <c r="B14" s="10">
        <v>2026</v>
      </c>
      <c r="C14" s="10"/>
      <c r="D14" s="10">
        <v>20</v>
      </c>
      <c r="E14" s="10">
        <v>50000708</v>
      </c>
      <c r="F14" s="11" t="s">
        <v>33</v>
      </c>
      <c r="G14" s="12">
        <v>72000</v>
      </c>
      <c r="H14" s="13" t="str">
        <f>IF(K14 =0,"",IF(L14 &lt;&gt;"", L14,"Serveis"))</f>
        <v/>
      </c>
      <c r="I14" s="13">
        <f>K14 *1.21</f>
        <v>0</v>
      </c>
      <c r="J14" s="10" t="s">
        <v>32</v>
      </c>
      <c r="K14" s="14"/>
      <c r="L14" s="14"/>
    </row>
    <row r="15" spans="1:50" x14ac:dyDescent="0.3">
      <c r="A15" s="3"/>
      <c r="B15" s="3"/>
      <c r="C15" s="3"/>
      <c r="D15" s="3"/>
      <c r="E15" s="3"/>
      <c r="F15" s="4"/>
      <c r="G15" s="3"/>
      <c r="H15" s="3"/>
      <c r="I15" s="3"/>
      <c r="J15" s="3"/>
      <c r="K15" s="3"/>
      <c r="L15" s="3"/>
    </row>
    <row r="16" spans="1:50" x14ac:dyDescent="0.3">
      <c r="A16" s="10">
        <v>3</v>
      </c>
      <c r="B16" s="10">
        <v>2026</v>
      </c>
      <c r="C16" s="10"/>
      <c r="D16" s="10">
        <v>30</v>
      </c>
      <c r="E16" s="10">
        <v>50000709</v>
      </c>
      <c r="F16" s="11" t="s">
        <v>34</v>
      </c>
      <c r="G16" s="12">
        <v>40000</v>
      </c>
      <c r="H16" s="13" t="str">
        <f>IF(K16 =0,"",IF(L16 &lt;&gt;"", L16,"Serveis"))</f>
        <v/>
      </c>
      <c r="I16" s="13">
        <f>K16 *1.21</f>
        <v>0</v>
      </c>
      <c r="J16" s="10" t="s">
        <v>32</v>
      </c>
      <c r="K16" s="14"/>
      <c r="L16" s="14"/>
    </row>
    <row r="17" spans="1:12" x14ac:dyDescent="0.3">
      <c r="A17" s="3"/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</row>
    <row r="18" spans="1:12" x14ac:dyDescent="0.3">
      <c r="A18" s="10">
        <v>4</v>
      </c>
      <c r="B18" s="10">
        <v>2026</v>
      </c>
      <c r="C18" s="10"/>
      <c r="D18" s="10">
        <v>40</v>
      </c>
      <c r="E18" s="10">
        <v>50000710</v>
      </c>
      <c r="F18" s="11" t="s">
        <v>35</v>
      </c>
      <c r="G18" s="12">
        <v>138000</v>
      </c>
      <c r="H18" s="13" t="str">
        <f>IF(K18 =0,"",IF(L18 &lt;&gt;"", L18,"Serveis"))</f>
        <v/>
      </c>
      <c r="I18" s="13">
        <f>K18 *1.21</f>
        <v>0</v>
      </c>
      <c r="J18" s="10" t="s">
        <v>32</v>
      </c>
      <c r="K18" s="14"/>
      <c r="L18" s="14"/>
    </row>
    <row r="19" spans="1:12" x14ac:dyDescent="0.3">
      <c r="A19" s="3"/>
      <c r="B19" s="3"/>
      <c r="C19" s="3"/>
      <c r="D19" s="3"/>
      <c r="E19" s="3"/>
      <c r="F19" s="4"/>
      <c r="G19" s="3"/>
      <c r="H19" s="3"/>
      <c r="I19" s="3"/>
      <c r="J19" s="3"/>
      <c r="K19" s="3"/>
      <c r="L19" s="3"/>
    </row>
  </sheetData>
  <sheetProtection algorithmName="SHA-512" hashValue="n99zhEWXcsFh0IrZ86OdOCg0Ek9YguTp8bBHxt4qycEDhQ3WhucBN5of+ly1SXvj5pDjuKflHhSBaGhL0nViiw==" saltValue="YFlJB/VjW8MsIS5V4ISq1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2025-11-19T13:00:56Z</dcterms:created>
  <dcterms:modified xsi:type="dcterms:W3CDTF">2025-11-19T13:00:59Z</dcterms:modified>
</cp:coreProperties>
</file>