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FomentCV\Departaments\Servei Juridic Gestió de sol i Patrimoni\CONTRACTACIÓ\DIRECCIÓ TÈCNICA\2025\F25_xxx RP Parc Amistat\Prèvia\"/>
    </mc:Choice>
  </mc:AlternateContent>
  <xr:revisionPtr revIDLastSave="0" documentId="13_ncr:1_{5EF1353A-ED74-47DC-BECC-0E8061E8A841}" xr6:coauthVersionLast="47" xr6:coauthVersionMax="47" xr10:uidLastSave="{00000000-0000-0000-0000-000000000000}"/>
  <bookViews>
    <workbookView xWindow="-28850" yWindow="-50" windowWidth="28900" windowHeight="15700" xr2:uid="{00000000-000D-0000-FFFF-FFFF00000000}"/>
  </bookViews>
  <sheets>
    <sheet name="Ful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 l="1"/>
  <c r="I9" i="1" l="1"/>
  <c r="I7" i="1" l="1"/>
  <c r="I8" i="1" l="1"/>
  <c r="I11" i="1" s="1"/>
</calcChain>
</file>

<file path=xl/sharedStrings.xml><?xml version="1.0" encoding="utf-8"?>
<sst xmlns="http://schemas.openxmlformats.org/spreadsheetml/2006/main" count="25" uniqueCount="22">
  <si>
    <t>Fase</t>
  </si>
  <si>
    <t>Objecte</t>
  </si>
  <si>
    <t>Descripció</t>
  </si>
  <si>
    <t>Posició segons Conveni col·lectiu</t>
  </si>
  <si>
    <t>Preu unitari mensual</t>
  </si>
  <si>
    <t>Dedicació %</t>
  </si>
  <si>
    <t>Mesos</t>
  </si>
  <si>
    <t>Preu ofertat</t>
  </si>
  <si>
    <r>
      <t>Preu de referència màxim</t>
    </r>
    <r>
      <rPr>
        <i/>
        <vertAlign val="superscript"/>
        <sz val="9"/>
        <color theme="1"/>
        <rFont val="Calibri"/>
        <family val="2"/>
        <scheme val="minor"/>
      </rPr>
      <t>2</t>
    </r>
  </si>
  <si>
    <t>Direcció de l'obra</t>
  </si>
  <si>
    <t>I.1</t>
  </si>
  <si>
    <t>Ajudant a la Direcció de l'obra</t>
  </si>
  <si>
    <t>I.2</t>
  </si>
  <si>
    <t>Redacció de As-built i gestió de recepció d'obra</t>
  </si>
  <si>
    <t>Preu total (IVA exclòs)</t>
  </si>
  <si>
    <t>Omplir només les cel·les blaves</t>
  </si>
  <si>
    <t>Les partides alçades, en cas que existeixen, no són modificables ni per tant ofertables en cap cas.</t>
  </si>
  <si>
    <t xml:space="preserve">Veure plec de condicions. </t>
  </si>
  <si>
    <t>Fase 1</t>
  </si>
  <si>
    <t>F250000xxx</t>
  </si>
  <si>
    <t>Vigilant d'obra</t>
  </si>
  <si>
    <t>SERVEIS DE REMODELACIÓ PARCIAL DEL PARC DE L’AMISTAT, DE LA TRINITAT NOVA, EN EL MARC DEL PLA DE BARRIS DE BARCELONA, AMB MESURES DE CONTRACTACIÓ PÚBLICA SOSTENIBLE,  AIXÍ COM LA POSSIBLE ADJUDICACIÓ DEL PROJECTE EXECUTIU, DIRECCIÓ D'OBRA I DIRECCIÓ D’EXECUCIÓ D’OBRA 
DIRECCIÓ D'OBRA I DIRECCIÓ D'EXECUCIÓ D'OBRA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</si>
</sst>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3]_-;\-* #,##0.00\ [$€-403]_-;_-* &quot;-&quot;??\ [$€-403]_-;_-@_-"/>
  </numFmts>
  <fonts count="17" x14ac:knownFonts="1">
    <font>
      <sz val="11"/>
      <color theme="1"/>
      <name val="Calibri"/>
      <family val="2"/>
      <scheme val="minor"/>
    </font>
    <font>
      <sz val="11"/>
      <color theme="1"/>
      <name val="Calibri"/>
      <family val="2"/>
      <scheme val="minor"/>
    </font>
    <font>
      <b/>
      <sz val="10"/>
      <name val="Arial"/>
      <family val="2"/>
    </font>
    <font>
      <b/>
      <u/>
      <sz val="10"/>
      <name val="Arial"/>
      <family val="2"/>
    </font>
    <font>
      <u/>
      <sz val="9"/>
      <color theme="1"/>
      <name val="Calibri"/>
      <family val="2"/>
      <scheme val="minor"/>
    </font>
    <font>
      <sz val="10"/>
      <color theme="1"/>
      <name val="Arial"/>
      <family val="2"/>
    </font>
    <font>
      <i/>
      <sz val="10"/>
      <color theme="1"/>
      <name val="Arial"/>
      <family val="2"/>
    </font>
    <font>
      <i/>
      <vertAlign val="superscript"/>
      <sz val="9"/>
      <color theme="1"/>
      <name val="Calibri"/>
      <family val="2"/>
      <scheme val="minor"/>
    </font>
    <font>
      <b/>
      <sz val="10"/>
      <color theme="1"/>
      <name val="Arial"/>
      <family val="2"/>
    </font>
    <font>
      <b/>
      <u/>
      <sz val="10"/>
      <color theme="1"/>
      <name val="Arial"/>
      <family val="2"/>
    </font>
    <font>
      <sz val="9"/>
      <color theme="1"/>
      <name val="Arial"/>
      <family val="2"/>
    </font>
    <font>
      <u/>
      <sz val="9"/>
      <color theme="1"/>
      <name val="Arial"/>
      <family val="2"/>
    </font>
    <font>
      <u/>
      <sz val="10"/>
      <color theme="1"/>
      <name val="Arial"/>
      <family val="2"/>
    </font>
    <font>
      <sz val="9"/>
      <color theme="1"/>
      <name val="Calibri"/>
      <family val="2"/>
      <scheme val="minor"/>
    </font>
    <font>
      <sz val="10"/>
      <name val="Arial"/>
      <family val="2"/>
    </font>
    <font>
      <i/>
      <sz val="10"/>
      <color theme="0" tint="-0.499984740745262"/>
      <name val="Arial"/>
      <family val="2"/>
    </font>
    <font>
      <i/>
      <sz val="10.5"/>
      <color theme="0" tint="-0.499984740745262"/>
      <name val="Arial"/>
      <family val="2"/>
    </font>
  </fonts>
  <fills count="4">
    <fill>
      <patternFill patternType="none"/>
    </fill>
    <fill>
      <patternFill patternType="gray125"/>
    </fill>
    <fill>
      <patternFill patternType="lightUp"/>
    </fill>
    <fill>
      <patternFill patternType="solid">
        <fgColor theme="4" tint="0.39997558519241921"/>
        <bgColor indexed="64"/>
      </patternFill>
    </fill>
  </fills>
  <borders count="22">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right style="thin">
        <color indexed="64"/>
      </right>
      <top/>
      <bottom style="thin">
        <color indexed="64"/>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bottom/>
      <diagonal/>
    </border>
    <border>
      <left/>
      <right style="thin">
        <color indexed="64"/>
      </right>
      <top/>
      <bottom/>
      <diagonal/>
    </border>
    <border>
      <left style="medium">
        <color auto="1"/>
      </left>
      <right style="medium">
        <color auto="1"/>
      </right>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2"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4" fillId="0" borderId="0" xfId="0" applyFont="1"/>
    <xf numFmtId="0" fontId="5" fillId="0" borderId="1" xfId="0" applyFont="1" applyBorder="1" applyAlignment="1">
      <alignment horizontal="left" vertical="center" wrapText="1"/>
    </xf>
    <xf numFmtId="0" fontId="5" fillId="0" borderId="2" xfId="0" applyFont="1" applyBorder="1" applyAlignment="1">
      <alignment horizontal="justify"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justify" vertical="center"/>
    </xf>
    <xf numFmtId="0" fontId="5" fillId="0" borderId="6" xfId="0" applyFont="1" applyBorder="1" applyAlignment="1">
      <alignment horizontal="left" vertical="center" wrapText="1"/>
    </xf>
    <xf numFmtId="0" fontId="5" fillId="0" borderId="7" xfId="0" applyFont="1" applyBorder="1" applyAlignment="1">
      <alignment horizontal="center" vertical="center"/>
    </xf>
    <xf numFmtId="44" fontId="5" fillId="3" borderId="7" xfId="0" applyNumberFormat="1" applyFont="1" applyFill="1" applyBorder="1"/>
    <xf numFmtId="10" fontId="5" fillId="0" borderId="7" xfId="2" applyNumberFormat="1" applyFont="1" applyBorder="1" applyAlignment="1">
      <alignment vertical="center" wrapText="1"/>
    </xf>
    <xf numFmtId="164" fontId="5" fillId="0" borderId="8" xfId="1" applyNumberFormat="1" applyFont="1" applyBorder="1" applyAlignment="1">
      <alignment vertical="center" wrapText="1"/>
    </xf>
    <xf numFmtId="0" fontId="5" fillId="0" borderId="9" xfId="0" applyFont="1" applyBorder="1" applyAlignment="1">
      <alignment horizontal="left" vertical="center" wrapText="1"/>
    </xf>
    <xf numFmtId="0" fontId="5" fillId="0" borderId="10" xfId="0" applyFont="1" applyBorder="1" applyAlignment="1">
      <alignment horizontal="center" vertical="center"/>
    </xf>
    <xf numFmtId="0" fontId="5" fillId="0" borderId="12" xfId="0" applyFont="1" applyBorder="1" applyAlignment="1">
      <alignment vertical="center" wrapText="1"/>
    </xf>
    <xf numFmtId="0" fontId="5" fillId="0" borderId="13" xfId="0" applyFont="1" applyBorder="1" applyAlignment="1">
      <alignment vertical="center" wrapText="1"/>
    </xf>
    <xf numFmtId="0" fontId="5" fillId="2" borderId="13" xfId="0" applyFont="1" applyFill="1" applyBorder="1" applyAlignment="1">
      <alignment horizontal="left" vertical="center" wrapText="1"/>
    </xf>
    <xf numFmtId="0" fontId="5" fillId="2" borderId="13" xfId="0" applyFont="1" applyFill="1" applyBorder="1" applyAlignment="1">
      <alignment vertical="center" wrapText="1"/>
    </xf>
    <xf numFmtId="0" fontId="8" fillId="0" borderId="16" xfId="0" applyFont="1" applyBorder="1" applyAlignment="1">
      <alignment horizontal="center" wrapText="1"/>
    </xf>
    <xf numFmtId="0" fontId="9" fillId="0" borderId="16" xfId="0" applyFont="1" applyBorder="1" applyAlignment="1">
      <alignment wrapText="1"/>
    </xf>
    <xf numFmtId="0" fontId="10" fillId="0" borderId="0" xfId="0" applyFont="1"/>
    <xf numFmtId="0" fontId="11" fillId="0" borderId="0" xfId="0" applyFont="1"/>
    <xf numFmtId="0" fontId="11" fillId="0" borderId="0" xfId="0" applyFont="1" applyAlignment="1">
      <alignment horizontal="justify" vertical="justify" wrapText="1"/>
    </xf>
    <xf numFmtId="44" fontId="4" fillId="0" borderId="0" xfId="0" applyNumberFormat="1" applyFont="1"/>
    <xf numFmtId="0" fontId="8" fillId="0" borderId="0" xfId="0" applyFont="1" applyAlignment="1">
      <alignment wrapText="1"/>
    </xf>
    <xf numFmtId="0" fontId="5" fillId="0" borderId="0" xfId="0" applyFont="1" applyAlignment="1">
      <alignment horizontal="left" vertical="justify"/>
    </xf>
    <xf numFmtId="0" fontId="12" fillId="0" borderId="0" xfId="0" applyFont="1"/>
    <xf numFmtId="0" fontId="5" fillId="3" borderId="0" xfId="0" applyFont="1" applyFill="1"/>
    <xf numFmtId="0" fontId="13" fillId="0" borderId="0" xfId="0" applyFont="1"/>
    <xf numFmtId="0" fontId="14" fillId="0" borderId="7" xfId="0" applyFont="1" applyBorder="1" applyAlignment="1">
      <alignment horizontal="justify" vertical="center"/>
    </xf>
    <xf numFmtId="44" fontId="5" fillId="0" borderId="15" xfId="0" applyNumberFormat="1" applyFont="1" applyBorder="1" applyAlignment="1">
      <alignment wrapText="1"/>
    </xf>
    <xf numFmtId="44" fontId="15" fillId="0" borderId="14" xfId="1" applyFont="1" applyBorder="1" applyAlignment="1">
      <alignment horizontal="right" vertical="center" wrapText="1"/>
    </xf>
    <xf numFmtId="4" fontId="16" fillId="0" borderId="4" xfId="0" applyNumberFormat="1" applyFont="1" applyBorder="1"/>
    <xf numFmtId="0" fontId="5" fillId="0" borderId="7" xfId="0" applyFont="1" applyBorder="1" applyAlignment="1">
      <alignment horizontal="center" vertical="center" wrapText="1"/>
    </xf>
    <xf numFmtId="0" fontId="5" fillId="0" borderId="18" xfId="0" applyFont="1" applyBorder="1" applyAlignment="1">
      <alignment horizontal="left" vertical="center" wrapText="1"/>
    </xf>
    <xf numFmtId="0" fontId="14" fillId="0" borderId="19" xfId="0" applyFont="1" applyBorder="1" applyAlignment="1">
      <alignment horizontal="justify" vertical="center"/>
    </xf>
    <xf numFmtId="0" fontId="5" fillId="0" borderId="20" xfId="0" applyFont="1" applyBorder="1" applyAlignment="1">
      <alignment horizontal="center" vertical="center"/>
    </xf>
    <xf numFmtId="44" fontId="5" fillId="3" borderId="19" xfId="0" applyNumberFormat="1" applyFont="1" applyFill="1" applyBorder="1"/>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5" fillId="0" borderId="0" xfId="0" applyFont="1" applyAlignment="1">
      <alignment horizontal="left" vertical="justify"/>
    </xf>
    <xf numFmtId="0" fontId="8" fillId="0" borderId="15" xfId="0" applyFont="1" applyBorder="1" applyAlignment="1">
      <alignment horizontal="center" wrapText="1"/>
    </xf>
    <xf numFmtId="0" fontId="8" fillId="0" borderId="16" xfId="0" applyFont="1" applyBorder="1" applyAlignment="1">
      <alignment horizontal="center" wrapText="1"/>
    </xf>
    <xf numFmtId="0" fontId="0" fillId="0" borderId="5" xfId="0" applyBorder="1" applyAlignment="1">
      <alignment horizontal="center" vertical="center" textRotation="90"/>
    </xf>
    <xf numFmtId="0" fontId="0" fillId="0" borderId="11" xfId="0" applyBorder="1" applyAlignment="1">
      <alignment horizontal="center" vertical="center" textRotation="90"/>
    </xf>
    <xf numFmtId="0" fontId="10" fillId="0" borderId="0" xfId="0" applyFont="1" applyAlignment="1">
      <alignment horizontal="left" vertical="justify"/>
    </xf>
    <xf numFmtId="44" fontId="15" fillId="0" borderId="17" xfId="1" applyFont="1" applyBorder="1" applyAlignment="1">
      <alignment horizontal="center" vertical="center" wrapText="1"/>
    </xf>
    <xf numFmtId="44" fontId="15" fillId="0" borderId="5" xfId="1" applyFont="1" applyBorder="1" applyAlignment="1">
      <alignment horizontal="center" vertical="center" wrapText="1"/>
    </xf>
    <xf numFmtId="44" fontId="15" fillId="0" borderId="21" xfId="1" applyFont="1" applyBorder="1" applyAlignment="1">
      <alignment horizontal="center" vertical="center" wrapText="1"/>
    </xf>
  </cellXfs>
  <cellStyles count="3">
    <cellStyle name="Moneda" xfId="1" builtinId="4"/>
    <cellStyle name="Normal" xfId="0" builtinId="0"/>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16"/>
  <sheetViews>
    <sheetView tabSelected="1" topLeftCell="B2" zoomScaleNormal="100" zoomScaleSheetLayoutView="100" workbookViewId="0">
      <selection activeCell="J12" sqref="J12"/>
    </sheetView>
  </sheetViews>
  <sheetFormatPr defaultRowHeight="14.5" x14ac:dyDescent="0.35"/>
  <cols>
    <col min="2" max="2" width="9.26953125" customWidth="1"/>
    <col min="3" max="3" width="15.7265625" customWidth="1"/>
    <col min="4" max="4" width="45.453125" customWidth="1"/>
    <col min="5" max="5" width="0" hidden="1" customWidth="1"/>
    <col min="6" max="6" width="13.26953125" customWidth="1"/>
    <col min="7" max="7" width="10.1796875" customWidth="1"/>
    <col min="8" max="8" width="9.26953125" bestFit="1" customWidth="1"/>
    <col min="9" max="9" width="14.81640625" bestFit="1" customWidth="1"/>
    <col min="10" max="10" width="13.54296875" bestFit="1" customWidth="1"/>
  </cols>
  <sheetData>
    <row r="2" spans="2:10" ht="94.5" customHeight="1" x14ac:dyDescent="0.35">
      <c r="B2" s="41" t="s">
        <v>21</v>
      </c>
      <c r="C2" s="41"/>
      <c r="D2" s="41"/>
      <c r="E2" s="41"/>
      <c r="F2" s="41"/>
      <c r="G2" s="41"/>
      <c r="H2" s="41"/>
      <c r="I2" s="41"/>
      <c r="J2" s="41"/>
    </row>
    <row r="3" spans="2:10" x14ac:dyDescent="0.35">
      <c r="B3" s="1"/>
      <c r="C3" s="1"/>
      <c r="D3" s="1"/>
      <c r="E3" s="1"/>
      <c r="F3" s="1"/>
      <c r="G3" s="1"/>
      <c r="H3" s="1"/>
      <c r="I3" s="1"/>
    </row>
    <row r="4" spans="2:10" ht="25.5" customHeight="1" x14ac:dyDescent="0.35">
      <c r="B4" s="40" t="s">
        <v>19</v>
      </c>
      <c r="C4" s="40"/>
      <c r="D4" s="2"/>
      <c r="E4" s="2"/>
      <c r="F4" s="2"/>
      <c r="G4" s="2"/>
      <c r="H4" s="2"/>
      <c r="I4" s="2"/>
    </row>
    <row r="5" spans="2:10" ht="15" thickBot="1" x14ac:dyDescent="0.4">
      <c r="B5" s="3"/>
      <c r="C5" s="3"/>
      <c r="D5" s="3"/>
      <c r="E5" s="3"/>
      <c r="F5" s="3"/>
      <c r="G5" s="3"/>
      <c r="H5" s="3"/>
      <c r="I5" s="3"/>
    </row>
    <row r="6" spans="2:10" ht="50.5" thickBot="1" x14ac:dyDescent="0.4">
      <c r="B6" s="4" t="s">
        <v>0</v>
      </c>
      <c r="C6" s="4" t="s">
        <v>1</v>
      </c>
      <c r="D6" s="5" t="s">
        <v>2</v>
      </c>
      <c r="E6" s="5" t="s">
        <v>3</v>
      </c>
      <c r="F6" s="6" t="s">
        <v>4</v>
      </c>
      <c r="G6" s="6" t="s">
        <v>5</v>
      </c>
      <c r="H6" s="6" t="s">
        <v>6</v>
      </c>
      <c r="I6" s="7" t="s">
        <v>7</v>
      </c>
      <c r="J6" s="8" t="s">
        <v>8</v>
      </c>
    </row>
    <row r="7" spans="2:10" x14ac:dyDescent="0.35">
      <c r="B7" s="45" t="s">
        <v>18</v>
      </c>
      <c r="C7" s="9" t="s">
        <v>9</v>
      </c>
      <c r="D7" s="31" t="s">
        <v>17</v>
      </c>
      <c r="E7" s="10" t="s">
        <v>10</v>
      </c>
      <c r="F7" s="11"/>
      <c r="G7" s="12">
        <v>0.25</v>
      </c>
      <c r="H7" s="35">
        <v>8</v>
      </c>
      <c r="I7" s="13">
        <f>F7*G7*H7</f>
        <v>0</v>
      </c>
      <c r="J7" s="48">
        <v>37057.47</v>
      </c>
    </row>
    <row r="8" spans="2:10" ht="25" x14ac:dyDescent="0.35">
      <c r="B8" s="45"/>
      <c r="C8" s="14" t="s">
        <v>11</v>
      </c>
      <c r="D8" s="31" t="s">
        <v>17</v>
      </c>
      <c r="E8" s="15" t="s">
        <v>12</v>
      </c>
      <c r="F8" s="11"/>
      <c r="G8" s="12">
        <v>0.35</v>
      </c>
      <c r="H8" s="35">
        <v>8</v>
      </c>
      <c r="I8" s="13">
        <f>F8*G8*H8</f>
        <v>0</v>
      </c>
      <c r="J8" s="49"/>
    </row>
    <row r="9" spans="2:10" x14ac:dyDescent="0.35">
      <c r="B9" s="45"/>
      <c r="C9" s="36" t="s">
        <v>20</v>
      </c>
      <c r="D9" s="37" t="s">
        <v>17</v>
      </c>
      <c r="E9" s="38"/>
      <c r="F9" s="39"/>
      <c r="G9" s="12">
        <v>0.25</v>
      </c>
      <c r="H9" s="35">
        <v>8</v>
      </c>
      <c r="I9" s="13">
        <f>F9*G9*H9</f>
        <v>0</v>
      </c>
      <c r="J9" s="50"/>
    </row>
    <row r="10" spans="2:10" ht="38" thickBot="1" x14ac:dyDescent="0.4">
      <c r="B10" s="46"/>
      <c r="C10" s="16" t="s">
        <v>13</v>
      </c>
      <c r="D10" s="17" t="s">
        <v>13</v>
      </c>
      <c r="E10" s="18"/>
      <c r="F10" s="19"/>
      <c r="G10" s="19"/>
      <c r="H10" s="19"/>
      <c r="I10" s="11"/>
      <c r="J10" s="33">
        <v>2500</v>
      </c>
    </row>
    <row r="11" spans="2:10" ht="15" thickBot="1" x14ac:dyDescent="0.4">
      <c r="C11" s="43" t="s">
        <v>14</v>
      </c>
      <c r="D11" s="44"/>
      <c r="E11" s="20"/>
      <c r="F11" s="21"/>
      <c r="G11" s="21"/>
      <c r="H11" s="21"/>
      <c r="I11" s="32">
        <f>SUM(I7:I10)</f>
        <v>0</v>
      </c>
      <c r="J11" s="34">
        <f>J7+J10</f>
        <v>39557.47</v>
      </c>
    </row>
    <row r="12" spans="2:10" x14ac:dyDescent="0.35">
      <c r="C12" s="22"/>
      <c r="D12" s="22"/>
      <c r="E12" s="23"/>
      <c r="F12" s="23"/>
      <c r="G12" s="24"/>
      <c r="H12" s="3"/>
      <c r="I12" s="25"/>
    </row>
    <row r="13" spans="2:10" x14ac:dyDescent="0.35">
      <c r="B13" s="26"/>
      <c r="C13" s="27"/>
      <c r="D13" s="27"/>
      <c r="E13" s="28"/>
      <c r="F13" s="28"/>
      <c r="G13" s="28"/>
      <c r="H13" s="3"/>
      <c r="I13" s="25"/>
    </row>
    <row r="14" spans="2:10" x14ac:dyDescent="0.35">
      <c r="B14" s="29"/>
      <c r="C14" s="47" t="s">
        <v>15</v>
      </c>
      <c r="D14" s="47"/>
      <c r="E14" s="27"/>
      <c r="F14" s="27"/>
      <c r="G14" s="27"/>
      <c r="H14" s="3"/>
      <c r="I14" s="25"/>
    </row>
    <row r="15" spans="2:10" x14ac:dyDescent="0.35">
      <c r="B15" s="30"/>
      <c r="C15" s="27"/>
      <c r="D15" s="27"/>
      <c r="E15" s="27"/>
      <c r="F15" s="27"/>
      <c r="G15" s="27"/>
      <c r="H15" s="3"/>
      <c r="I15" s="3"/>
    </row>
    <row r="16" spans="2:10" x14ac:dyDescent="0.35">
      <c r="B16" s="42" t="s">
        <v>16</v>
      </c>
      <c r="C16" s="42"/>
      <c r="D16" s="42"/>
      <c r="E16" s="42"/>
      <c r="F16" s="42"/>
      <c r="G16" s="42"/>
      <c r="H16" s="3"/>
      <c r="I16" s="3"/>
    </row>
  </sheetData>
  <mergeCells count="7">
    <mergeCell ref="B4:C4"/>
    <mergeCell ref="B2:J2"/>
    <mergeCell ref="B16:G16"/>
    <mergeCell ref="C11:D11"/>
    <mergeCell ref="B7:B10"/>
    <mergeCell ref="C14:D14"/>
    <mergeCell ref="J7:J9"/>
  </mergeCells>
  <pageMargins left="0.7" right="0.7" top="0.75" bottom="0.75" header="0.3" footer="0.3"/>
  <pageSetup paperSize="9" scale="88"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IMI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Barcelona</dc:creator>
  <cp:lastModifiedBy>Ramos Sotelo, Jaume</cp:lastModifiedBy>
  <dcterms:created xsi:type="dcterms:W3CDTF">2024-10-08T10:35:26Z</dcterms:created>
  <dcterms:modified xsi:type="dcterms:W3CDTF">2025-11-21T12:44:25Z</dcterms:modified>
</cp:coreProperties>
</file>