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5-38-D-Trinitat_Vella_LocalsPassadis_A2_ag_ca\01_DEO_xxx_XXX\01_Licitacio\CD_Licitacio\"/>
    </mc:Choice>
  </mc:AlternateContent>
  <xr:revisionPtr revIDLastSave="0" documentId="13_ncr:1_{74D5E56E-DEDD-481A-BB4C-6B03FB1D22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UZERO_DEO+CORRECIO OFERTES" sheetId="4" r:id="rId1"/>
  </sheets>
  <definedNames>
    <definedName name="_xlnm.Print_Area" localSheetId="0">'PREUZERO_DEO+CORRECIO OFERTES'!$A$1:$AA$45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G26" i="4" s="1"/>
  <c r="F24" i="4"/>
  <c r="G24" i="4" s="1"/>
  <c r="F22" i="4"/>
  <c r="G22" i="4" s="1"/>
  <c r="G16" i="4"/>
  <c r="G14" i="4"/>
  <c r="G12" i="4"/>
  <c r="G28" i="4" l="1"/>
  <c r="G18" i="4"/>
  <c r="I11" i="4"/>
  <c r="J11" i="4" s="1"/>
  <c r="K11" i="4" s="1"/>
  <c r="L11" i="4" s="1"/>
  <c r="M11" i="4" s="1"/>
  <c r="N11" i="4" s="1"/>
  <c r="O11" i="4" l="1"/>
  <c r="P11" i="4"/>
  <c r="G34" i="4"/>
  <c r="G35" i="4" s="1"/>
  <c r="G38" i="4" s="1"/>
  <c r="G33" i="4"/>
  <c r="G39" i="4" l="1"/>
  <c r="G41" i="4" s="1"/>
  <c r="Q11" i="4"/>
</calcChain>
</file>

<file path=xl/sharedStrings.xml><?xml version="1.0" encoding="utf-8"?>
<sst xmlns="http://schemas.openxmlformats.org/spreadsheetml/2006/main" count="53" uniqueCount="41">
  <si>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</si>
  <si>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</si>
  <si>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</si>
  <si>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</si>
  <si>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</si>
  <si>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</si>
  <si>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</si>
  <si>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Estimació costos Equip durant l'execució de les obres</t>
  </si>
  <si>
    <t>Director de l'Equip Consultor / Director d'execució de les obres</t>
  </si>
  <si>
    <t>Correcció i homogeneització d'ofertes</t>
  </si>
  <si>
    <t>ut</t>
  </si>
  <si>
    <t>€/ut</t>
  </si>
  <si>
    <t xml:space="preserve"> </t>
  </si>
  <si>
    <t>Especialista instal.lacions</t>
  </si>
  <si>
    <t>NOTA:</t>
  </si>
  <si>
    <t>SUBTOTAL CORRECCIÓ</t>
  </si>
  <si>
    <t>TOTAL sense IVA</t>
  </si>
  <si>
    <t>TOTAL amb IVA</t>
  </si>
  <si>
    <t>Partida</t>
  </si>
  <si>
    <t>Adjunt a Director d'Execució i seguiment d'obra</t>
  </si>
  <si>
    <t>Tècnic amb titulació habilitant 10 anys d'experiència (amb funcions de PM)</t>
  </si>
  <si>
    <t xml:space="preserve">Tècnic competent amb 10 anys d'experiència </t>
  </si>
  <si>
    <t>Dedicació %</t>
  </si>
  <si>
    <t>PLANING DE L'OPERACIÓ</t>
  </si>
  <si>
    <t>1.2</t>
  </si>
  <si>
    <t>1.1</t>
  </si>
  <si>
    <t>2.1</t>
  </si>
  <si>
    <t>2.2</t>
  </si>
  <si>
    <t xml:space="preserve">L'import econòmic total d'adjudicació per a la prestació dels serveis serà el corresponent a la suma de la partida núm.1 i 2. No obstant això, l'adjudicatari facturarà únicament els serveis realitzats en base a les partides que realment corresponguin en funció del nombre total de licitadors que es presenti (partida 2.1 o 2.2) més la partida núm.1.                                                                                                               </t>
  </si>
  <si>
    <t>A: Fase d'execució d'obra equipament</t>
  </si>
  <si>
    <t>€</t>
  </si>
  <si>
    <t>Descripció dels treballs : SUBMINISTRAMENTS</t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</si>
  <si>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 xml:space="preserve">En el cas de presentar-se en aquest procediment de licitació un total de 6 a 15 licitadors. L'import economic total s'ajustarà segons el numero total de licitadors que es presentin, afegint als 750€ de base que conformen els 5 primers licitadors, 150€ addicionals per cada licitador presentat. </t>
    </r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</si>
  <si>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 a 5 licitadors.</t>
    </r>
  </si>
  <si>
    <t>C: Fase de tancament i documentació</t>
  </si>
  <si>
    <t>B: Fase seguiment de mobiliari i senyalèctica</t>
  </si>
  <si>
    <t>SUBTOTAL FASE C</t>
  </si>
  <si>
    <t>SUBTOTAL FASE A i B</t>
  </si>
  <si>
    <t>Tècnic competent més 5 anys d'experiència</t>
  </si>
  <si>
    <t xml:space="preserve">Tècnic competent més 5 anys d'experiència </t>
  </si>
  <si>
    <t xml:space="preserve">PREU ZERO DELS SERVEIS DE DIRECCIÓ D’EXECUCIÓ D’OBRA, VALORACIÓ D’OFERTES DE SUBMINISTRAMENTS I SEGUIMENT DE MOBILIARI I SENYALÈTICA DE LES OBRES D’ADEQUACIÓ DELS LOCALS UBICATS AL PASSADÍS DE TRINITAT VELLA, ÀMBIT 2, ENTRE ELS CARRERS MARE DE DÉU DE LORDA 2-10 I VIA BÀRCINO 77, AL BARRI DE TRINITAT VELLA DEL DISTRICTE DE SANT ANDREU, A BARCELONA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</si>
</sst>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rgb="FFEF720B"/>
      <name val="Verdana"/>
      <family val="2"/>
    </font>
    <font>
      <sz val="10"/>
      <color rgb="FFFF0000"/>
      <name val="Verdana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b/>
      <sz val="14"/>
      <color theme="1"/>
      <name val="Verdana"/>
      <family val="2"/>
    </font>
    <font>
      <b/>
      <sz val="12"/>
      <color rgb="FFFF0000"/>
      <name val="Verdana"/>
      <family val="2"/>
    </font>
    <font>
      <b/>
      <sz val="10"/>
      <color theme="1"/>
      <name val="Arial"/>
      <family val="2"/>
    </font>
    <font>
      <b/>
      <sz val="12"/>
      <name val="Verdana"/>
      <family val="2"/>
    </font>
    <font>
      <i/>
      <sz val="10"/>
      <name val="Verdana"/>
      <family val="2"/>
    </font>
    <font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4" fontId="2" fillId="0" borderId="0" xfId="0" applyNumberFormat="1" applyFont="1"/>
    <xf numFmtId="4" fontId="2" fillId="0" borderId="7" xfId="0" applyNumberFormat="1" applyFont="1" applyBorder="1"/>
    <xf numFmtId="4" fontId="5" fillId="0" borderId="0" xfId="0" applyNumberFormat="1" applyFont="1"/>
    <xf numFmtId="0" fontId="5" fillId="0" borderId="0" xfId="0" applyFont="1" applyAlignment="1">
      <alignment horizontal="left"/>
    </xf>
    <xf numFmtId="9" fontId="2" fillId="0" borderId="0" xfId="1" applyFont="1" applyProtection="1">
      <protection locked="0"/>
    </xf>
    <xf numFmtId="9" fontId="2" fillId="0" borderId="0" xfId="1" applyFont="1" applyBorder="1" applyProtection="1"/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5" fillId="0" borderId="9" xfId="0" applyFont="1" applyBorder="1" applyAlignment="1">
      <alignment horizontal="center" wrapText="1"/>
    </xf>
    <xf numFmtId="0" fontId="9" fillId="0" borderId="0" xfId="0" applyFont="1"/>
    <xf numFmtId="4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Alignment="1">
      <alignment horizontal="right"/>
    </xf>
    <xf numFmtId="0" fontId="13" fillId="0" borderId="0" xfId="0" applyFont="1"/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>
      <alignment vertical="top" wrapText="1"/>
    </xf>
    <xf numFmtId="4" fontId="5" fillId="0" borderId="3" xfId="0" applyNumberFormat="1" applyFont="1" applyBorder="1"/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Protection="1"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2" fillId="0" borderId="5" xfId="0" applyFont="1" applyBorder="1"/>
    <xf numFmtId="4" fontId="2" fillId="3" borderId="5" xfId="0" applyNumberFormat="1" applyFont="1" applyFill="1" applyBorder="1" applyProtection="1">
      <protection locked="0"/>
    </xf>
    <xf numFmtId="4" fontId="2" fillId="0" borderId="9" xfId="0" applyNumberFormat="1" applyFont="1" applyBorder="1"/>
    <xf numFmtId="0" fontId="2" fillId="7" borderId="3" xfId="0" applyFont="1" applyFill="1" applyBorder="1"/>
    <xf numFmtId="0" fontId="2" fillId="7" borderId="13" xfId="0" applyFont="1" applyFill="1" applyBorder="1"/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9" fontId="5" fillId="4" borderId="13" xfId="1" applyFont="1" applyFill="1" applyBorder="1" applyAlignment="1" applyProtection="1">
      <alignment horizontal="center" vertical="center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4" fontId="2" fillId="0" borderId="11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5" fillId="8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8" fillId="6" borderId="0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" fontId="2" fillId="7" borderId="5" xfId="0" applyNumberFormat="1" applyFont="1" applyFill="1" applyBorder="1" applyProtection="1"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3"/>
  <sheetViews>
    <sheetView tabSelected="1" zoomScaleNormal="100" workbookViewId="0">
      <selection activeCell="Q29" sqref="Q29"/>
    </sheetView>
  </sheetViews>
  <sheetFormatPr baseColWidth="10" defaultColWidth="11.42578125" defaultRowHeight="12.75" x14ac:dyDescent="0.2"/>
  <cols>
    <col min="1" max="1" width="8.7109375" style="24" bestFit="1" customWidth="1"/>
    <col min="2" max="2" width="38.28515625" style="3" customWidth="1"/>
    <col min="3" max="3" width="48.42578125" style="3" customWidth="1"/>
    <col min="4" max="4" width="17.140625" style="15" customWidth="1"/>
    <col min="5" max="5" width="7.85546875" style="3" customWidth="1"/>
    <col min="6" max="6" width="13.5703125" style="3" customWidth="1"/>
    <col min="7" max="7" width="13.85546875" style="3" customWidth="1"/>
    <col min="8" max="8" width="3.140625" style="3" customWidth="1"/>
    <col min="9" max="23" width="3.28515625" style="3" customWidth="1"/>
    <col min="24" max="24" width="3.140625" style="3" customWidth="1"/>
    <col min="25" max="27" width="3.28515625" style="3" customWidth="1"/>
    <col min="28" max="16384" width="11.42578125" style="3"/>
  </cols>
  <sheetData>
    <row r="1" spans="1:34" ht="15" customHeight="1" x14ac:dyDescent="0.2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4" ht="15" customHeight="1" x14ac:dyDescent="0.2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34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1:34" ht="36.75" customHeight="1" x14ac:dyDescent="0.2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34"/>
      <c r="Y3" s="1"/>
      <c r="Z3" s="1"/>
      <c r="AA3" s="1"/>
      <c r="AB3" s="1"/>
    </row>
    <row r="4" spans="1:34" ht="15" customHeight="1" x14ac:dyDescent="0.2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1"/>
      <c r="Z4" s="1"/>
      <c r="AA4" s="1"/>
      <c r="AB4" s="1"/>
    </row>
    <row r="5" spans="1:34" ht="15" customHeight="1" x14ac:dyDescent="0.25">
      <c r="A5" s="36" t="s">
        <v>18</v>
      </c>
      <c r="B5" s="5" t="s">
        <v>23</v>
      </c>
      <c r="C5" s="4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34" ht="15" customHeight="1" x14ac:dyDescent="0.2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4" ht="15" customHeight="1" x14ac:dyDescent="0.2">
      <c r="A7" s="25">
        <v>1</v>
      </c>
      <c r="B7" s="5" t="s">
        <v>7</v>
      </c>
      <c r="C7" s="5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4" ht="15" customHeight="1" x14ac:dyDescent="0.2">
      <c r="B8" s="5"/>
      <c r="C8" s="5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34" ht="15" customHeight="1" x14ac:dyDescent="0.2">
      <c r="B9" s="91" t="s">
        <v>29</v>
      </c>
      <c r="C9" s="91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4" s="30" customFormat="1" ht="15" customHeight="1" x14ac:dyDescent="0.2">
      <c r="A10" s="24"/>
      <c r="B10" s="90" t="s">
        <v>35</v>
      </c>
      <c r="C10" s="90"/>
      <c r="D10" s="23"/>
      <c r="E10" s="23"/>
      <c r="F10" s="23"/>
      <c r="G10" s="23"/>
      <c r="H10" s="91" t="s">
        <v>3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2"/>
      <c r="X10" s="92"/>
      <c r="Y10" s="32"/>
      <c r="AA10" s="23"/>
    </row>
    <row r="11" spans="1:34" ht="15" customHeight="1" x14ac:dyDescent="0.2">
      <c r="A11" s="25"/>
      <c r="B11" s="27" t="s">
        <v>0</v>
      </c>
      <c r="C11" s="19" t="s">
        <v>1</v>
      </c>
      <c r="D11" s="8" t="s">
        <v>22</v>
      </c>
      <c r="E11" s="6" t="s">
        <v>3</v>
      </c>
      <c r="F11" s="6" t="s">
        <v>4</v>
      </c>
      <c r="G11" s="9" t="s">
        <v>5</v>
      </c>
      <c r="H11" s="49">
        <v>1</v>
      </c>
      <c r="I11" s="50">
        <f>H11+1</f>
        <v>2</v>
      </c>
      <c r="J11" s="50">
        <f t="shared" ref="J11:Q11" si="0">I11+1</f>
        <v>3</v>
      </c>
      <c r="K11" s="50">
        <f t="shared" si="0"/>
        <v>4</v>
      </c>
      <c r="L11" s="50">
        <f t="shared" si="0"/>
        <v>5</v>
      </c>
      <c r="M11" s="50">
        <f t="shared" si="0"/>
        <v>6</v>
      </c>
      <c r="N11" s="50">
        <f t="shared" si="0"/>
        <v>7</v>
      </c>
      <c r="O11" s="50">
        <f t="shared" si="0"/>
        <v>8</v>
      </c>
      <c r="P11" s="50">
        <f t="shared" si="0"/>
        <v>9</v>
      </c>
      <c r="Q11" s="50">
        <f t="shared" si="0"/>
        <v>10</v>
      </c>
      <c r="R11" s="50">
        <v>11</v>
      </c>
      <c r="S11" s="50">
        <v>12</v>
      </c>
      <c r="T11" s="50">
        <v>13</v>
      </c>
      <c r="U11" s="50">
        <v>14</v>
      </c>
      <c r="V11" s="50">
        <v>15</v>
      </c>
      <c r="W11" s="50">
        <v>16</v>
      </c>
      <c r="X11" s="50">
        <v>17</v>
      </c>
      <c r="Y11" t="s">
        <v>12</v>
      </c>
      <c r="AA11" s="1"/>
    </row>
    <row r="12" spans="1:34" ht="15" customHeight="1" x14ac:dyDescent="0.2">
      <c r="A12" s="95" t="s">
        <v>25</v>
      </c>
      <c r="B12" s="96" t="s">
        <v>8</v>
      </c>
      <c r="C12" s="78" t="s">
        <v>20</v>
      </c>
      <c r="D12" s="52">
        <v>0.2</v>
      </c>
      <c r="E12" s="54">
        <v>17</v>
      </c>
      <c r="F12" s="56">
        <v>0</v>
      </c>
      <c r="G12" s="58">
        <f>F12*D12*E12</f>
        <v>0</v>
      </c>
      <c r="H12" s="64" t="s">
        <v>12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6"/>
      <c r="Y12" s="10"/>
      <c r="AA12" s="1"/>
    </row>
    <row r="13" spans="1:34" ht="15" customHeight="1" x14ac:dyDescent="0.2">
      <c r="A13" s="95"/>
      <c r="B13" s="97"/>
      <c r="C13" s="98"/>
      <c r="D13" s="53"/>
      <c r="E13" s="55"/>
      <c r="F13" s="57"/>
      <c r="G13" s="59"/>
      <c r="H13" s="67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9"/>
      <c r="Y13" s="1"/>
      <c r="AA13" s="1"/>
    </row>
    <row r="14" spans="1:34" ht="15" customHeight="1" x14ac:dyDescent="0.2">
      <c r="A14" s="95"/>
      <c r="B14" s="96" t="s">
        <v>19</v>
      </c>
      <c r="C14" s="78" t="s">
        <v>39</v>
      </c>
      <c r="D14" s="52">
        <v>0.5</v>
      </c>
      <c r="E14" s="54">
        <v>17</v>
      </c>
      <c r="F14" s="56">
        <v>0</v>
      </c>
      <c r="G14" s="58">
        <f>F14*D14*E14</f>
        <v>0</v>
      </c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2"/>
      <c r="Y14" s="1"/>
      <c r="AA14" s="1"/>
    </row>
    <row r="15" spans="1:34" ht="15" customHeight="1" x14ac:dyDescent="0.2">
      <c r="A15" s="95"/>
      <c r="B15" s="97"/>
      <c r="C15" s="98"/>
      <c r="D15" s="53"/>
      <c r="E15" s="55"/>
      <c r="F15" s="57"/>
      <c r="G15" s="59"/>
      <c r="H15" s="73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100"/>
      <c r="W15" s="74"/>
      <c r="X15" s="75"/>
      <c r="Y15" s="1"/>
      <c r="AA15" s="1"/>
    </row>
    <row r="16" spans="1:34" ht="15" customHeight="1" x14ac:dyDescent="0.2">
      <c r="A16" s="95"/>
      <c r="B16" s="76" t="s">
        <v>13</v>
      </c>
      <c r="C16" s="78" t="s">
        <v>21</v>
      </c>
      <c r="D16" s="52">
        <v>0.2</v>
      </c>
      <c r="E16" s="54">
        <v>8</v>
      </c>
      <c r="F16" s="56">
        <v>0</v>
      </c>
      <c r="G16" s="58">
        <f>F16*D16*E16</f>
        <v>0</v>
      </c>
      <c r="H16" s="60"/>
      <c r="I16" s="61"/>
      <c r="J16" s="61"/>
      <c r="K16" s="61"/>
      <c r="L16" s="61"/>
      <c r="M16" s="47"/>
      <c r="N16" s="105"/>
      <c r="O16" s="105"/>
      <c r="P16" s="47"/>
      <c r="Q16" s="47"/>
      <c r="R16" s="47"/>
      <c r="S16" s="47"/>
      <c r="T16" s="47"/>
      <c r="U16" s="47"/>
      <c r="V16" s="47"/>
      <c r="W16" s="101"/>
      <c r="X16" s="102"/>
      <c r="Y16" s="1"/>
      <c r="Z16" s="1"/>
      <c r="AA16" s="1"/>
    </row>
    <row r="17" spans="1:28" ht="15" customHeight="1" x14ac:dyDescent="0.2">
      <c r="A17" s="95"/>
      <c r="B17" s="77"/>
      <c r="C17" s="79"/>
      <c r="D17" s="53"/>
      <c r="E17" s="55"/>
      <c r="F17" s="57"/>
      <c r="G17" s="59"/>
      <c r="H17" s="62"/>
      <c r="I17" s="63"/>
      <c r="J17" s="63"/>
      <c r="K17" s="63"/>
      <c r="L17" s="63"/>
      <c r="M17" s="48"/>
      <c r="N17" s="106"/>
      <c r="O17" s="106"/>
      <c r="P17" s="48"/>
      <c r="Q17" s="48"/>
      <c r="R17" s="48"/>
      <c r="S17" s="48"/>
      <c r="T17" s="48"/>
      <c r="U17" s="48"/>
      <c r="V17" s="48"/>
      <c r="W17" s="103"/>
      <c r="X17" s="104"/>
      <c r="Y17" s="1"/>
      <c r="Z17" s="1"/>
      <c r="AA17" s="1"/>
    </row>
    <row r="18" spans="1:28" ht="15" customHeight="1" x14ac:dyDescent="0.2">
      <c r="B18" s="1"/>
      <c r="C18" s="1"/>
      <c r="D18" s="35" t="s">
        <v>37</v>
      </c>
      <c r="E18" s="35"/>
      <c r="F18" s="35"/>
      <c r="G18" s="35">
        <f>SUM(G12:G17)</f>
        <v>0</v>
      </c>
      <c r="H18" s="1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 x14ac:dyDescent="0.2">
      <c r="B19" s="1"/>
      <c r="C19" s="1"/>
      <c r="D19" s="31"/>
      <c r="E19" s="31"/>
      <c r="F19" s="31"/>
      <c r="G19" s="31"/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s="30" customFormat="1" ht="15" customHeight="1" x14ac:dyDescent="0.2">
      <c r="A20" s="26"/>
      <c r="B20" s="51" t="s">
        <v>34</v>
      </c>
      <c r="C20" s="51"/>
      <c r="D20" s="23"/>
      <c r="E20" s="23"/>
      <c r="F20" s="23"/>
      <c r="G20" s="23"/>
      <c r="H20" s="39"/>
      <c r="I20" s="39"/>
      <c r="J20" s="40"/>
      <c r="K20" s="1"/>
      <c r="L20" s="1"/>
      <c r="M20" s="1"/>
      <c r="N20" s="1"/>
      <c r="O20" s="37"/>
      <c r="P20" s="1"/>
      <c r="Q20" s="1"/>
      <c r="R20" s="1"/>
      <c r="S20" s="1"/>
      <c r="T20" s="1"/>
      <c r="U20" s="1"/>
      <c r="V20" s="1"/>
      <c r="W20" s="23"/>
      <c r="X20" s="32"/>
      <c r="Y20" s="32"/>
      <c r="AA20" s="23"/>
    </row>
    <row r="21" spans="1:28" ht="15" customHeight="1" x14ac:dyDescent="0.2">
      <c r="A21" s="25"/>
      <c r="B21" s="27" t="s">
        <v>0</v>
      </c>
      <c r="C21" s="19" t="s">
        <v>1</v>
      </c>
      <c r="D21" s="87" t="s">
        <v>2</v>
      </c>
      <c r="E21" s="88"/>
      <c r="F21" s="6" t="s">
        <v>30</v>
      </c>
      <c r="G21" s="6" t="s">
        <v>5</v>
      </c>
      <c r="H21" s="38"/>
      <c r="I21" s="23"/>
      <c r="J21" s="2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/>
      <c r="Y21" t="s">
        <v>12</v>
      </c>
      <c r="AA21" s="1"/>
    </row>
    <row r="22" spans="1:28" ht="15" customHeight="1" x14ac:dyDescent="0.2">
      <c r="A22" s="95" t="s">
        <v>24</v>
      </c>
      <c r="B22" s="96" t="s">
        <v>8</v>
      </c>
      <c r="C22" s="78" t="s">
        <v>20</v>
      </c>
      <c r="D22" s="85">
        <v>0.2</v>
      </c>
      <c r="E22" s="54"/>
      <c r="F22" s="82">
        <f>F12</f>
        <v>0</v>
      </c>
      <c r="G22" s="85">
        <f>D22*F22</f>
        <v>0</v>
      </c>
      <c r="H22" s="38"/>
      <c r="I22" s="23"/>
      <c r="J22" s="2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0"/>
      <c r="Y22" s="10"/>
      <c r="AA22" s="1"/>
    </row>
    <row r="23" spans="1:28" ht="15" customHeight="1" x14ac:dyDescent="0.2">
      <c r="A23" s="95"/>
      <c r="B23" s="97"/>
      <c r="C23" s="98"/>
      <c r="D23" s="86"/>
      <c r="E23" s="55"/>
      <c r="F23" s="83"/>
      <c r="G23" s="86"/>
      <c r="H23" s="38"/>
      <c r="I23" s="23"/>
      <c r="J23" s="2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1"/>
      <c r="AA23" s="1"/>
    </row>
    <row r="24" spans="1:28" ht="15" customHeight="1" x14ac:dyDescent="0.2">
      <c r="A24" s="95"/>
      <c r="B24" s="96" t="s">
        <v>19</v>
      </c>
      <c r="C24" s="78" t="s">
        <v>38</v>
      </c>
      <c r="D24" s="85">
        <v>0.5</v>
      </c>
      <c r="E24" s="54"/>
      <c r="F24" s="82">
        <f>F14</f>
        <v>0</v>
      </c>
      <c r="G24" s="85">
        <f t="shared" ref="G24" si="1">D24*F24</f>
        <v>0</v>
      </c>
      <c r="H24" s="38"/>
      <c r="I24" s="23"/>
      <c r="J24" s="2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1"/>
      <c r="AA24" s="1"/>
    </row>
    <row r="25" spans="1:28" ht="15" customHeight="1" x14ac:dyDescent="0.2">
      <c r="A25" s="95"/>
      <c r="B25" s="97"/>
      <c r="C25" s="98"/>
      <c r="D25" s="86"/>
      <c r="E25" s="55"/>
      <c r="F25" s="83"/>
      <c r="G25" s="86"/>
      <c r="H25" s="38"/>
      <c r="I25" s="23"/>
      <c r="J25" s="2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1"/>
      <c r="AA25" s="1"/>
    </row>
    <row r="26" spans="1:28" ht="15" customHeight="1" x14ac:dyDescent="0.2">
      <c r="A26" s="95"/>
      <c r="B26" s="76" t="s">
        <v>13</v>
      </c>
      <c r="C26" s="78" t="s">
        <v>21</v>
      </c>
      <c r="D26" s="85">
        <v>0.5</v>
      </c>
      <c r="E26" s="54"/>
      <c r="F26" s="82">
        <f>F16</f>
        <v>0</v>
      </c>
      <c r="G26" s="85">
        <f t="shared" ref="G26" si="2">D26*F26</f>
        <v>0</v>
      </c>
      <c r="H26" s="38"/>
      <c r="I26" s="23"/>
      <c r="J26" s="2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1"/>
      <c r="Z26" s="1"/>
      <c r="AA26" s="1"/>
    </row>
    <row r="27" spans="1:28" ht="15" customHeight="1" x14ac:dyDescent="0.2">
      <c r="A27" s="95"/>
      <c r="B27" s="77"/>
      <c r="C27" s="79"/>
      <c r="D27" s="86"/>
      <c r="E27" s="55"/>
      <c r="F27" s="83"/>
      <c r="G27" s="86"/>
      <c r="H27" s="38"/>
      <c r="I27" s="23"/>
      <c r="J27" s="2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1"/>
      <c r="Z27" s="1"/>
      <c r="AA27" s="1"/>
    </row>
    <row r="28" spans="1:28" ht="15" customHeight="1" x14ac:dyDescent="0.2">
      <c r="B28" s="1"/>
      <c r="C28" s="1"/>
      <c r="D28" s="35" t="s">
        <v>36</v>
      </c>
      <c r="E28" s="11"/>
      <c r="G28" s="35">
        <f>SUM(G22:G27)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customHeight="1" x14ac:dyDescent="0.2">
      <c r="B29" s="1"/>
      <c r="C29" s="1"/>
      <c r="D29" s="13"/>
      <c r="E29" s="11"/>
      <c r="G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customHeight="1" x14ac:dyDescent="0.2">
      <c r="A30" s="25">
        <v>2</v>
      </c>
      <c r="B30" s="84" t="s">
        <v>9</v>
      </c>
      <c r="C30" s="84"/>
      <c r="D30" s="2"/>
      <c r="E30" s="1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8" ht="15" customHeight="1" x14ac:dyDescent="0.2"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8" ht="15" customHeight="1" x14ac:dyDescent="0.2">
      <c r="B32" s="17" t="s">
        <v>31</v>
      </c>
      <c r="C32" s="7"/>
      <c r="D32" s="8"/>
      <c r="E32" s="6" t="s">
        <v>10</v>
      </c>
      <c r="F32" s="6" t="s">
        <v>11</v>
      </c>
      <c r="G32" s="9" t="s">
        <v>5</v>
      </c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28" s="42" customFormat="1" ht="48" customHeight="1" x14ac:dyDescent="0.2">
      <c r="A33" s="43" t="s">
        <v>26</v>
      </c>
      <c r="B33" s="80" t="s">
        <v>33</v>
      </c>
      <c r="C33" s="81"/>
      <c r="D33" s="81"/>
      <c r="E33" s="44">
        <v>1</v>
      </c>
      <c r="F33" s="107">
        <v>0</v>
      </c>
      <c r="G33" s="46">
        <f>F33*E33</f>
        <v>0</v>
      </c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1:28" s="42" customFormat="1" ht="70.5" customHeight="1" x14ac:dyDescent="0.2">
      <c r="A34" s="43" t="s">
        <v>27</v>
      </c>
      <c r="B34" s="80" t="s">
        <v>32</v>
      </c>
      <c r="C34" s="81"/>
      <c r="D34" s="81"/>
      <c r="E34" s="44">
        <v>1</v>
      </c>
      <c r="F34" s="45">
        <v>0</v>
      </c>
      <c r="G34" s="46">
        <f>F34*E34</f>
        <v>0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</row>
    <row r="35" spans="1:28" ht="15" customHeight="1" x14ac:dyDescent="0.2">
      <c r="B35" s="1"/>
      <c r="C35" s="1"/>
      <c r="D35" s="35" t="s">
        <v>15</v>
      </c>
      <c r="E35" s="35"/>
      <c r="F35" s="35"/>
      <c r="G35" s="13">
        <f>SUM(G34)</f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28" ht="15" customHeight="1" x14ac:dyDescent="0.2">
      <c r="B36" s="1"/>
      <c r="C36" s="1"/>
      <c r="D36" s="2"/>
      <c r="E36" s="13"/>
      <c r="F36" s="11"/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28" ht="15" customHeight="1" x14ac:dyDescent="0.2">
      <c r="B37" s="20" t="s">
        <v>14</v>
      </c>
      <c r="C37" s="1"/>
      <c r="D37" s="16"/>
      <c r="E37" s="13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28" ht="15" customHeight="1" x14ac:dyDescent="0.2">
      <c r="B38" s="94" t="s">
        <v>28</v>
      </c>
      <c r="C38" s="94"/>
      <c r="D38" s="16"/>
      <c r="E38" s="21" t="s">
        <v>16</v>
      </c>
      <c r="F38" s="11"/>
      <c r="G38" s="13">
        <f>G18+G28+G35</f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8" ht="15" customHeight="1" thickBot="1" x14ac:dyDescent="0.25">
      <c r="B39" s="94"/>
      <c r="C39" s="94"/>
      <c r="D39" s="16"/>
      <c r="E39" s="22" t="s">
        <v>6</v>
      </c>
      <c r="F39" s="11"/>
      <c r="G39" s="12">
        <f>G38*0.21</f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28" ht="15" customHeight="1" thickTop="1" x14ac:dyDescent="0.2">
      <c r="B40" s="94"/>
      <c r="C40" s="94"/>
      <c r="D40" s="16"/>
      <c r="E40" s="11"/>
      <c r="F40" s="11"/>
      <c r="G40" s="1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8" ht="15" customHeight="1" x14ac:dyDescent="0.2">
      <c r="B41" s="94"/>
      <c r="C41" s="94"/>
      <c r="D41" s="16"/>
      <c r="E41" s="23" t="s">
        <v>17</v>
      </c>
      <c r="F41" s="1"/>
      <c r="G41" s="13">
        <f>G38+G39</f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28" x14ac:dyDescent="0.2">
      <c r="B42" s="99"/>
      <c r="C42" s="99"/>
      <c r="D42" s="99"/>
      <c r="E42" s="1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8" ht="15" customHeight="1" x14ac:dyDescent="0.2">
      <c r="B43" s="93"/>
      <c r="C43" s="93"/>
      <c r="D43" s="16"/>
      <c r="E43" s="1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customHeight="1" x14ac:dyDescent="0.2">
      <c r="B44" s="18"/>
      <c r="C44" s="18"/>
      <c r="D44" s="2"/>
      <c r="E44" s="11"/>
      <c r="F44" s="13"/>
      <c r="G44" s="11"/>
      <c r="H44" s="1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" customHeight="1" x14ac:dyDescent="0.2">
      <c r="B45" s="1"/>
      <c r="C45" s="1"/>
      <c r="D45" s="2"/>
      <c r="E45" s="11"/>
      <c r="F45" s="13"/>
      <c r="G45" s="11"/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" customHeight="1" x14ac:dyDescent="0.2">
      <c r="B46" s="1"/>
      <c r="C46" s="1"/>
      <c r="D46" s="2"/>
      <c r="E46" s="11"/>
      <c r="F46" s="11"/>
      <c r="G46" s="11"/>
      <c r="H46" s="1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customHeight="1" x14ac:dyDescent="0.2">
      <c r="B47" s="1"/>
      <c r="C47" s="1"/>
      <c r="D47" s="2"/>
      <c r="E47" s="11"/>
      <c r="F47" s="11"/>
      <c r="G47" s="11"/>
      <c r="H47" s="1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customHeight="1" x14ac:dyDescent="0.2">
      <c r="B48" s="1"/>
      <c r="C48" s="1"/>
      <c r="D48" s="2"/>
      <c r="E48" s="11"/>
      <c r="F48" s="1"/>
      <c r="G48" s="1"/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2:28" ht="15" customHeight="1" x14ac:dyDescent="0.2">
      <c r="B49" s="1"/>
      <c r="C49" s="1"/>
      <c r="D49" s="2"/>
      <c r="E49" s="1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28" ht="15" customHeight="1" x14ac:dyDescent="0.2">
      <c r="B50" s="1"/>
      <c r="C50" s="1"/>
      <c r="D50" s="2"/>
      <c r="E50" s="1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 ht="15" customHeight="1" x14ac:dyDescent="0.2">
      <c r="B51" s="1"/>
      <c r="C51" s="1"/>
      <c r="D51" s="2"/>
      <c r="E51" s="1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 ht="15" customHeight="1" x14ac:dyDescent="0.2">
      <c r="B52" s="1"/>
      <c r="C52" s="1"/>
    </row>
    <row r="53" spans="2:28" ht="15" customHeight="1" x14ac:dyDescent="0.2">
      <c r="B53" s="1"/>
      <c r="C53" s="1"/>
    </row>
    <row r="54" spans="2:28" ht="15" customHeight="1" x14ac:dyDescent="0.2"/>
    <row r="55" spans="2:28" ht="15" customHeight="1" x14ac:dyDescent="0.2"/>
    <row r="56" spans="2:28" ht="15" customHeight="1" x14ac:dyDescent="0.2"/>
    <row r="57" spans="2:28" ht="15" customHeight="1" x14ac:dyDescent="0.2"/>
    <row r="58" spans="2:28" ht="15" customHeight="1" x14ac:dyDescent="0.2"/>
    <row r="59" spans="2:28" ht="15" customHeight="1" x14ac:dyDescent="0.2"/>
    <row r="60" spans="2:28" ht="15" customHeight="1" x14ac:dyDescent="0.2"/>
    <row r="61" spans="2:28" ht="15" customHeight="1" x14ac:dyDescent="0.2"/>
    <row r="62" spans="2:28" ht="15" customHeight="1" x14ac:dyDescent="0.2"/>
    <row r="63" spans="2:28" ht="15" customHeight="1" x14ac:dyDescent="0.2"/>
    <row r="64" spans="2:28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  <row r="105" spans="4:4" x14ac:dyDescent="0.2">
      <c r="D105" s="3"/>
    </row>
    <row r="106" spans="4:4" x14ac:dyDescent="0.2">
      <c r="D106" s="3"/>
    </row>
    <row r="107" spans="4:4" x14ac:dyDescent="0.2">
      <c r="D107" s="3"/>
    </row>
    <row r="108" spans="4:4" x14ac:dyDescent="0.2">
      <c r="D108" s="3"/>
    </row>
    <row r="109" spans="4:4" x14ac:dyDescent="0.2">
      <c r="D109" s="3"/>
    </row>
    <row r="110" spans="4:4" x14ac:dyDescent="0.2">
      <c r="D110" s="3"/>
    </row>
    <row r="111" spans="4:4" x14ac:dyDescent="0.2">
      <c r="D111" s="3"/>
    </row>
    <row r="112" spans="4:4" x14ac:dyDescent="0.2">
      <c r="D112" s="3"/>
    </row>
    <row r="113" spans="4:4" x14ac:dyDescent="0.2">
      <c r="D113" s="3"/>
    </row>
  </sheetData>
  <mergeCells count="53">
    <mergeCell ref="B43:C43"/>
    <mergeCell ref="B38:C41"/>
    <mergeCell ref="A12:A17"/>
    <mergeCell ref="B12:B13"/>
    <mergeCell ref="C12:C13"/>
    <mergeCell ref="B42:D42"/>
    <mergeCell ref="D14:D15"/>
    <mergeCell ref="B16:B17"/>
    <mergeCell ref="C16:C17"/>
    <mergeCell ref="B14:B15"/>
    <mergeCell ref="C14:C15"/>
    <mergeCell ref="A22:A27"/>
    <mergeCell ref="B22:B23"/>
    <mergeCell ref="C22:C23"/>
    <mergeCell ref="B24:B25"/>
    <mergeCell ref="C24:C25"/>
    <mergeCell ref="B2:W3"/>
    <mergeCell ref="D12:D13"/>
    <mergeCell ref="E12:E13"/>
    <mergeCell ref="F12:F13"/>
    <mergeCell ref="E14:E15"/>
    <mergeCell ref="F14:F15"/>
    <mergeCell ref="B10:C10"/>
    <mergeCell ref="H10:V10"/>
    <mergeCell ref="B9:C9"/>
    <mergeCell ref="W10:X10"/>
    <mergeCell ref="B33:D33"/>
    <mergeCell ref="B34:D34"/>
    <mergeCell ref="F22:F23"/>
    <mergeCell ref="F24:F25"/>
    <mergeCell ref="F26:F27"/>
    <mergeCell ref="B30:C30"/>
    <mergeCell ref="D22:E23"/>
    <mergeCell ref="D24:E25"/>
    <mergeCell ref="D26:E27"/>
    <mergeCell ref="H16:L17"/>
    <mergeCell ref="H12:X13"/>
    <mergeCell ref="H14:X15"/>
    <mergeCell ref="B26:B27"/>
    <mergeCell ref="C26:C27"/>
    <mergeCell ref="G22:G23"/>
    <mergeCell ref="G24:G25"/>
    <mergeCell ref="G26:G27"/>
    <mergeCell ref="D21:E21"/>
    <mergeCell ref="W16:X17"/>
    <mergeCell ref="N16:O17"/>
    <mergeCell ref="B20:C20"/>
    <mergeCell ref="D16:D17"/>
    <mergeCell ref="E16:E17"/>
    <mergeCell ref="F16:F17"/>
    <mergeCell ref="G12:G13"/>
    <mergeCell ref="G14:G15"/>
    <mergeCell ref="G16:G17"/>
  </mergeCells>
  <pageMargins left="0.7" right="0.7" top="0.75" bottom="0.75" header="0.3" footer="0.3"/>
  <pageSetup paperSize="8" scale="92" orientation="landscape" r:id="rId1"/>
  <ignoredErrors>
    <ignoredError sqref="F22 F24 F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PREUZERO_DEO+CORRECIO OFERTES</vt:lpstr>
      <vt:lpstr>'PREUZERO_DEO+CORRECIO OFERTES'!Área_de_impresión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Carla Alexandre Artigas</cp:lastModifiedBy>
  <cp:lastPrinted>2025-10-23T14:51:16Z</cp:lastPrinted>
  <dcterms:created xsi:type="dcterms:W3CDTF">2011-11-30T15:36:27Z</dcterms:created>
  <dcterms:modified xsi:type="dcterms:W3CDTF">2025-10-23T14:54:55Z</dcterms:modified>
</cp:coreProperties>
</file>