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6088677 - Vigilancia higienica deteccio fibres amiant/Organs de Treball/"/>
    </mc:Choice>
  </mc:AlternateContent>
  <xr:revisionPtr revIDLastSave="1" documentId="8_{BF4974B4-1B33-4547-97D2-35B5BFEB66C6}" xr6:coauthVersionLast="47" xr6:coauthVersionMax="47" xr10:uidLastSave="{FFF32927-F7F0-4B41-9F45-8A9C45F13746}"/>
  <bookViews>
    <workbookView xWindow="-120" yWindow="-120" windowWidth="29040" windowHeight="15840" xr2:uid="{A16704F8-636C-4A4F-9E5C-80870D73AF99}"/>
  </bookViews>
  <sheets>
    <sheet name="Annex A Taula 1" sheetId="1" r:id="rId1"/>
  </sheets>
  <definedNames>
    <definedName name="_Hlk193714110" localSheetId="0">'Annex A Taula 1'!$B$9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11" i="1" l="1"/>
  <c r="E12" i="1" s="1"/>
</calcChain>
</file>

<file path=xl/sharedStrings.xml><?xml version="1.0" encoding="utf-8"?>
<sst xmlns="http://schemas.openxmlformats.org/spreadsheetml/2006/main" count="14" uniqueCount="14">
  <si>
    <t>ANNEX A. TAULA 1.</t>
  </si>
  <si>
    <t>TAULA 1: Estimació d'activitats els primers TRES anys de contracte:</t>
  </si>
  <si>
    <t>ACTIVITAT</t>
  </si>
  <si>
    <t>UNITATS PERIODE TOTAL 3 ANYS</t>
  </si>
  <si>
    <t>PREU UNITAT</t>
  </si>
  <si>
    <t>PREU TOTAL</t>
  </si>
  <si>
    <t>Avaluació higiènica. Anàlisi de mostres d’aire ambiental per microscopi electrònic</t>
  </si>
  <si>
    <t>Presa de mostres de materials o de superfícies per anàlisi amb microscopi electrònic</t>
  </si>
  <si>
    <t>Anàlisi i adaptació de procediments i instruccions de treball amb presència de MCAs</t>
  </si>
  <si>
    <t>Accions formatives / Assessorament tècnic (HORES)</t>
  </si>
  <si>
    <t>PREU 3 ANYS</t>
  </si>
  <si>
    <t>PBL (s/IVA)</t>
  </si>
  <si>
    <t>21% IVA</t>
  </si>
  <si>
    <t>Import PBL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</si>
</sst>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2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7D80-DACB-47CA-BF03-20F2A30D25E0}">
  <dimension ref="A1:M14"/>
  <sheetViews>
    <sheetView tabSelected="1" workbookViewId="0">
      <selection activeCell="E12" sqref="E12"/>
    </sheetView>
  </sheetViews>
  <sheetFormatPr baseColWidth="10" defaultColWidth="11.42578125" defaultRowHeight="15" x14ac:dyDescent="0.25"/>
  <cols>
    <col min="2" max="2" width="32.42578125" customWidth="1"/>
    <col min="3" max="3" width="23.42578125" customWidth="1"/>
    <col min="4" max="4" width="24" customWidth="1"/>
    <col min="5" max="5" width="24.140625" customWidth="1"/>
    <col min="9" max="9" width="30.42578125" customWidth="1"/>
    <col min="10" max="10" width="23.5703125" customWidth="1"/>
    <col min="11" max="11" width="20.85546875" customWidth="1"/>
    <col min="12" max="12" width="20.28515625" customWidth="1"/>
  </cols>
  <sheetData>
    <row r="1" spans="1:13" x14ac:dyDescent="0.25">
      <c r="A1" t="s">
        <v>0</v>
      </c>
    </row>
    <row r="3" spans="1:13" x14ac:dyDescent="0.25">
      <c r="B3" s="16" t="s">
        <v>1</v>
      </c>
      <c r="I3" s="16"/>
    </row>
    <row r="4" spans="1:13" ht="13.5" customHeight="1" thickBot="1" x14ac:dyDescent="0.3"/>
    <row r="5" spans="1:13" ht="42" customHeight="1" thickBot="1" x14ac:dyDescent="0.3">
      <c r="B5" s="8" t="s">
        <v>2</v>
      </c>
      <c r="C5" s="9" t="s">
        <v>3</v>
      </c>
      <c r="D5" s="9" t="s">
        <v>4</v>
      </c>
      <c r="E5" s="10" t="s">
        <v>5</v>
      </c>
      <c r="F5" s="13"/>
      <c r="G5" s="14"/>
      <c r="H5" s="14"/>
      <c r="I5" s="24"/>
      <c r="J5" s="24"/>
      <c r="K5" s="24"/>
      <c r="L5" s="25"/>
      <c r="M5" s="14"/>
    </row>
    <row r="6" spans="1:13" ht="55.5" customHeight="1" x14ac:dyDescent="0.25">
      <c r="B6" s="21" t="s">
        <v>6</v>
      </c>
      <c r="C6" s="6">
        <v>300</v>
      </c>
      <c r="D6" s="6"/>
      <c r="E6" s="7">
        <f>C6*D6</f>
        <v>0</v>
      </c>
      <c r="F6" s="13"/>
      <c r="G6" s="14"/>
      <c r="H6" s="14"/>
      <c r="I6" s="26"/>
      <c r="J6" s="27"/>
      <c r="K6" s="27"/>
      <c r="L6" s="11"/>
      <c r="M6" s="14"/>
    </row>
    <row r="7" spans="1:13" ht="48.75" customHeight="1" x14ac:dyDescent="0.25">
      <c r="B7" s="22" t="s">
        <v>7</v>
      </c>
      <c r="C7" s="1">
        <v>35</v>
      </c>
      <c r="D7" s="1"/>
      <c r="E7" s="7">
        <f>C7*D7</f>
        <v>0</v>
      </c>
      <c r="F7" s="13"/>
      <c r="G7" s="14"/>
      <c r="H7" s="14"/>
      <c r="I7" s="26"/>
      <c r="J7" s="27"/>
      <c r="K7" s="27"/>
      <c r="L7" s="11"/>
      <c r="M7" s="14"/>
    </row>
    <row r="8" spans="1:13" ht="51" customHeight="1" x14ac:dyDescent="0.25">
      <c r="B8" s="22" t="s">
        <v>8</v>
      </c>
      <c r="C8" s="1">
        <v>45</v>
      </c>
      <c r="D8" s="1"/>
      <c r="E8" s="7">
        <f>C8*D8</f>
        <v>0</v>
      </c>
      <c r="F8" s="13"/>
      <c r="G8" s="14"/>
      <c r="H8" s="14"/>
      <c r="I8" s="26"/>
      <c r="J8" s="27"/>
      <c r="K8" s="27"/>
      <c r="L8" s="11"/>
      <c r="M8" s="14"/>
    </row>
    <row r="9" spans="1:13" ht="49.5" customHeight="1" x14ac:dyDescent="0.25">
      <c r="B9" s="23" t="s">
        <v>9</v>
      </c>
      <c r="C9" s="2">
        <v>200</v>
      </c>
      <c r="D9" s="2"/>
      <c r="E9" s="7">
        <f>C9*D9</f>
        <v>0</v>
      </c>
      <c r="F9" s="13"/>
      <c r="G9" s="14"/>
      <c r="H9" s="14"/>
      <c r="I9" s="26"/>
      <c r="J9" s="27"/>
      <c r="K9" s="27"/>
      <c r="L9" s="11"/>
      <c r="M9" s="14"/>
    </row>
    <row r="10" spans="1:13" ht="15.75" x14ac:dyDescent="0.25">
      <c r="B10" s="19"/>
      <c r="C10" s="19"/>
      <c r="D10" s="19" t="s">
        <v>10</v>
      </c>
      <c r="E10" s="3">
        <f>SUM(E6:E9)</f>
        <v>0</v>
      </c>
      <c r="F10" s="18" t="s">
        <v>11</v>
      </c>
      <c r="G10" s="14"/>
      <c r="H10" s="14"/>
      <c r="I10" s="13"/>
      <c r="J10" s="13"/>
      <c r="K10" s="13"/>
      <c r="L10" s="12"/>
      <c r="M10" s="18"/>
    </row>
    <row r="11" spans="1:13" ht="15.75" thickBot="1" x14ac:dyDescent="0.3">
      <c r="B11" s="13"/>
      <c r="C11" s="13"/>
      <c r="D11" s="4"/>
      <c r="E11" s="5">
        <f>E10*0.21</f>
        <v>0</v>
      </c>
      <c r="F11" s="18" t="s">
        <v>12</v>
      </c>
      <c r="G11" s="14"/>
      <c r="H11" s="14"/>
      <c r="I11" s="14"/>
      <c r="J11" s="14"/>
      <c r="K11" s="14"/>
      <c r="L11" s="11"/>
      <c r="M11" s="13"/>
    </row>
    <row r="12" spans="1:13" ht="16.5" thickBot="1" x14ac:dyDescent="0.3">
      <c r="B12" s="13"/>
      <c r="C12" s="13"/>
      <c r="D12" s="4"/>
      <c r="E12" s="3">
        <f>E10+E11</f>
        <v>0</v>
      </c>
      <c r="F12" s="17" t="s">
        <v>13</v>
      </c>
      <c r="G12" s="14"/>
      <c r="H12" s="14"/>
      <c r="I12" s="20"/>
      <c r="J12" s="14"/>
      <c r="K12" s="14"/>
      <c r="L12" s="12"/>
      <c r="M12" s="15"/>
    </row>
    <row r="13" spans="1:13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3c6233-2ab6-44e4-b566-b78dc0012292" xsi:nil="true"/>
    <TaxCatchAll xmlns="c8de0594-42e2-4f26-8a69-9df094374455">
      <Value>3159</Value>
      <Value>3091</Value>
      <Value>3089</Value>
    </TaxCatchAll>
    <TMB_seguimentWorkflow xmlns="c8de0594-42e2-4f26-8a69-9df094374455" xsi:nil="true"/>
    <TMB_NumeroSolicitud xmlns="c8de0594-42e2-4f26-8a69-9df094374455">16088677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 xsi:nil="true"/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2025-11-13T23:00:00+00:00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2025-11-24T23:00:00+00:00</TMB_CC>
    <TMB_IDLicitacio xmlns="c8de0594-42e2-4f26-8a69-9df094374455">502607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A355319E-D36B-48C9-BEB3-E837F7C8EA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ADA36-FC34-422E-B448-3EDEA78B4FAF}"/>
</file>

<file path=customXml/itemProps3.xml><?xml version="1.0" encoding="utf-8"?>
<ds:datastoreItem xmlns:ds="http://schemas.openxmlformats.org/officeDocument/2006/customXml" ds:itemID="{9BC35681-03C2-4E90-B046-3119449B1374}">
  <ds:schemaRefs>
    <ds:schemaRef ds:uri="http://purl.org/dc/terms/"/>
    <ds:schemaRef ds:uri="http://www.w3.org/XML/1998/namespace"/>
    <ds:schemaRef ds:uri="b33c6233-2ab6-44e4-b566-b78dc0012292"/>
    <ds:schemaRef ds:uri="http://purl.org/dc/dcmitype/"/>
    <ds:schemaRef ds:uri="c8de0594-42e2-4f26-8a69-9df09437445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A Taula 1</vt:lpstr>
      <vt:lpstr>'Annex A Taula 1'!_Hlk193714110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Rodriguez Martinez, Sonia</dc:creator>
  <cp:keywords/>
  <dc:description/>
  <cp:lastModifiedBy>Rodriguez Martinez, Sonia</cp:lastModifiedBy>
  <cp:revision/>
  <dcterms:created xsi:type="dcterms:W3CDTF">2025-08-06T13:07:48Z</dcterms:created>
  <dcterms:modified xsi:type="dcterms:W3CDTF">2025-11-05T13:53:06Z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>OP|467ae9f0-b40b-4533-a7af-09ef0f08b1bb</vt:lpwstr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b82b7a08db3a4ab5a955c48b15659d84">
    <vt:lpwstr/>
  </property>
  <property fmtid="{D5CDD505-2E9C-101B-9397-08002B2CF9AE}" pid="15" name="TMB_Plecs">
    <vt:lpwstr/>
  </property>
  <property fmtid="{D5CDD505-2E9C-101B-9397-08002B2CF9AE}" pid="16" name="TMB_Perfil">
    <vt:bool>false</vt:bool>
  </property>
  <property fmtid="{D5CDD505-2E9C-101B-9397-08002B2CF9AE}" pid="17" name="TMB_IDLicitacio">
    <vt:r8>502607</vt:r8>
  </property>
  <property fmtid="{D5CDD505-2E9C-101B-9397-08002B2CF9AE}" pid="18" name="ecb982cbbbba49edba287c0296970fd2">
    <vt:lpwstr/>
  </property>
  <property fmtid="{D5CDD505-2E9C-101B-9397-08002B2CF9AE}" pid="19" name="h80888fb7b914359b90c46b7c452b251">
    <vt:lpwstr/>
  </property>
  <property fmtid="{D5CDD505-2E9C-101B-9397-08002B2CF9AE}" pid="20" name="o0f6527fa5184dfa91381007b0eb82df">
    <vt:lpwstr/>
  </property>
  <property fmtid="{D5CDD505-2E9C-101B-9397-08002B2CF9AE}" pid="21" name="ba05a5f98ed745b98d9dacf37bda167c">
    <vt:lpwstr/>
  </property>
  <property fmtid="{D5CDD505-2E9C-101B-9397-08002B2CF9AE}" pid="22" name="h3e189544f4e4582960eb2fb36374928">
    <vt:lpwstr/>
  </property>
  <property fmtid="{D5CDD505-2E9C-101B-9397-08002B2CF9AE}" pid="23" name="FirstName">
    <vt:lpwstr/>
  </property>
</Properties>
</file>