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ExpedientsContractacio\2025 CONTRACTES\AECT HC 2025 0197 Servei de Control de temperatures\ANNEXOS\"/>
    </mc:Choice>
  </mc:AlternateContent>
  <xr:revisionPtr revIDLastSave="0" documentId="13_ncr:1_{FA10CF84-9F64-419F-9D07-AEA994AF134E}" xr6:coauthVersionLast="47" xr6:coauthVersionMax="47" xr10:uidLastSave="{00000000-0000-0000-0000-000000000000}"/>
  <bookViews>
    <workbookView xWindow="3930" yWindow="1800" windowWidth="21600" windowHeight="11295" xr2:uid="{00000000-000D-0000-FFFF-FFFF0000000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1" i="1" l="1"/>
  <c r="G21" i="1"/>
  <c r="F9" i="1"/>
  <c r="G9" i="1"/>
  <c r="F21" i="1" l="1"/>
</calcChain>
</file>

<file path=xl/sharedStrings.xml><?xml version="1.0" encoding="utf-8"?>
<sst xmlns="http://schemas.openxmlformats.org/spreadsheetml/2006/main" count="30" uniqueCount="30">
  <si>
    <t>Tipus de facturacio</t>
  </si>
  <si>
    <t>Descripcio</t>
  </si>
  <si>
    <t>Ubicació</t>
  </si>
  <si>
    <t>Prestació</t>
  </si>
  <si>
    <t>Preu unitari de licitacio sense IVA (€/unitat)</t>
  </si>
  <si>
    <t>Preu unitari ofert pel licitador sense IVA (€/unitat)</t>
  </si>
  <si>
    <t>OFERTA TOTAL sense IVA (€)</t>
  </si>
  <si>
    <t>PREU DE LICITACIO sense IVA (€)</t>
  </si>
  <si>
    <t>FACTURACIO ANNUAL FIXA</t>
  </si>
  <si>
    <t>Preu unitari de licitacio sense IVA (€/Any)</t>
  </si>
  <si>
    <t>Preu unitari ofert pel licitador sense IVA (€/Any)</t>
  </si>
  <si>
    <t>PREU DE LICITACIO sense IVA (€/Any)</t>
  </si>
  <si>
    <t>OFERTA TOTAL sense IVA (€/Any)</t>
  </si>
  <si>
    <t>AECT HC 2025 - CONTRACTE DE SUBMINISTRAMENT, INSTAL·LACIÓ, POSADA EN SERVEI I MANTENIMENT D’UN SISTEMA DE MONITORITZACIÓ I CONTROL EN CONTINU DE TEMPERATURES DELS EQUIPS DE FARMÀCIA I LABORATORI DE L’AECT-HOSPITAL DE CERDANYA</t>
  </si>
  <si>
    <t>A. Subministrament del Sistema Integrat de Monitorització de Temperatures (SIMT), instal·lació i posada en servei amb calibratge inicial i formació</t>
  </si>
  <si>
    <t>Posada en marxa, configuració, proves funcionals i formació inicial</t>
  </si>
  <si>
    <t>Certificats de calibratge inicial ENAC (32 sondes)</t>
  </si>
  <si>
    <t>Farmàcia, laboratoris, sales tècniques i zones d’emmagatzematge indicades a l’Annex 1</t>
  </si>
  <si>
    <t>In situ a l’Hospital de Cerdanya, amb participació del personal tècnic i usuaris designats</t>
  </si>
  <si>
    <t>Realitzat directament a les sondes instal·lades en neveres, congeladors, incubadores i sondes ambientals</t>
  </si>
  <si>
    <t>Instal·lació i activació en els servidors i equips informàtics de l’Hospital de Cerdanya, amb accés multiusuari</t>
  </si>
  <si>
    <t>Subministrament i lliurament físic del material a C/ Camí d’Ur, 31 – 17520 Puigcerdà</t>
  </si>
  <si>
    <t>Altres despeses associades (transport, accessoris menors, subministrament)</t>
  </si>
  <si>
    <r>
      <rPr>
        <b/>
        <sz val="11"/>
        <color theme="1"/>
        <rFont val="Calibri"/>
        <family val="2"/>
        <scheme val="minor"/>
      </rPr>
      <t xml:space="preserve">Definició de la prestació de subministrament, instal·lació i posada en servei del sistema de monitorització de temperatures
</t>
    </r>
    <r>
      <rPr>
        <sz val="11"/>
        <color theme="1"/>
        <rFont val="Calibri"/>
        <family val="2"/>
        <scheme val="minor"/>
      </rPr>
      <t xml:space="preserve">
A efectes d’aquesta secció, el subministrament i instal·lació del sistema es considera una actuació completa, que ha d’incloure tot el necessari per garantir la plena operativitat i integració del sistema de monitorització i control de temperatures a les instal·lacions de l’AECT-Hospital de Cerdanya.
El preu ofert haurà d’incloure com a mínim:
- El subministrament complet de totes les sondes, transmissors, receptors, accessoris i llicències de software necessàries.
- La instal·lació física de les sondes en els equips (neveres, congeladors, incubadores, estufes, sondes ambientals) i la seva connexió segura al sistema existent.
- La configuració i parametrització inicial del software: creació d’usuaris, definició de rangs de temperatura i configuració de les alarmes.
- Les verificacions tècniques inicials: comprovació individual i global de cada sonda, precisió de la mesura, estabilitat de la comunicació i registre correcte de dades.
- La realització d’una prova funcional completa amb monitoratge de les alarmes, recepció de notificacions i validació de la traçabilitat de dades i informes.
- El calibratge inicial acreditat ENAC de totes les sondes subministrades, amb lliurament dels certificats corresponents.
- L’emissió d’un informe tècnic final de posada en servei, amb resultats de proves, estat funcional i traçabilitat documental.
Cap d’aquests elements no podrà ser pressupostat a part. El preu per cada actuació haurà de ser tancat, global i reflectir la correcta integració del sistema de monitorització a les instal·lacions de l’hospital</t>
    </r>
  </si>
  <si>
    <t>B - Servei de manteniment i calibratge post garantia</t>
  </si>
  <si>
    <t>Servei de manteniment preventiu :
- Manteniment preventiu complet anual.
- Calibratge in situ acreditat ENAC de totes les sondes, amb actualització al software.
- Gestió del calibratge de la sonda patró.
- Assistència tècnica remota (telèfon i correu) i intervenció presencial segons la tipologia d’incidència.
- Préstec de sondes calibrades en cas d’avaria.
- Actualitzacions de software i renovació de llicències.
- Emissió d’informes tècnics i traçabilitat documental.</t>
  </si>
  <si>
    <r>
      <rPr>
        <b/>
        <sz val="11"/>
        <color theme="1"/>
        <rFont val="Calibri"/>
        <family val="2"/>
        <scheme val="minor"/>
      </rPr>
      <t>Condició d’aplicació dels preus de manteniment</t>
    </r>
    <r>
      <rPr>
        <sz val="11"/>
        <color theme="1"/>
        <rFont val="Calibri"/>
        <family val="2"/>
        <scheme val="minor"/>
      </rPr>
      <t xml:space="preserve">
Els preus anuals de manteniment i calibratge establerts en aquest plec només seran aplicables a partir del moment en què finalitzi la garantia completa tipus “tot risc” associada al subministrament i posada en servei del sistema de monitorització i control de temperatures.
Durant el període de garantia mínima de dos anys, així com durant qualsevol ampliació de garantia “tot risc” que l’empresa adjudicatària hagi ofert en la seva proposta, totes les prestacions de manteniment preventiu, correctiu i calibratge quedaran incloses dins la cobertura contractual i no podran ser objecte de facturació addicional.
Els licitadors hauran d’indicar en la seva oferta els imports anuals de manteniment i calibratge post garantia, però el còmput econòmic i la facturació corresponent només s’iniciaran quan el servei tècnic de l’hospital comuniqui formalment la finalització del període de garantia, incloent-hi, si escau, les extensions addicionals de cobertura proposades.</t>
    </r>
  </si>
  <si>
    <t xml:space="preserve">ANNEX - OFERTA ECONOMICA </t>
  </si>
  <si>
    <t>Llicència software</t>
  </si>
  <si>
    <t>Subministrament complet del sistema (sondes, transmissors, receptors i accessoris)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</si>
</sst>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8" x14ac:knownFonts="1">
    <font>
      <sz val="11"/>
      <color theme="1"/>
      <name val="Calibri"/>
      <family val="2"/>
      <scheme val="minor"/>
    </font>
    <font>
      <b/>
      <sz val="12"/>
      <color theme="1"/>
      <name val="Calibri"/>
      <family val="2"/>
      <scheme val="minor"/>
    </font>
    <font>
      <b/>
      <sz val="12"/>
      <color theme="1"/>
      <name val="Arial"/>
      <family val="2"/>
    </font>
    <font>
      <sz val="12"/>
      <color theme="1"/>
      <name val="Calibri"/>
      <family val="2"/>
      <scheme val="minor"/>
    </font>
    <font>
      <sz val="8"/>
      <name val="Calibri"/>
      <family val="2"/>
      <scheme val="minor"/>
    </font>
    <font>
      <b/>
      <sz val="20"/>
      <color theme="1"/>
      <name val="Calibri"/>
      <family val="2"/>
      <scheme val="minor"/>
    </font>
    <font>
      <b/>
      <sz val="14"/>
      <color rgb="FFFF0000"/>
      <name val="Arial"/>
      <family val="2"/>
    </font>
    <font>
      <b/>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6">
    <xf numFmtId="0" fontId="0" fillId="0" borderId="0" xfId="0"/>
    <xf numFmtId="0" fontId="0" fillId="0" borderId="0" xfId="0" applyAlignment="1">
      <alignment horizontal="center" vertical="center"/>
    </xf>
    <xf numFmtId="0" fontId="0" fillId="0" borderId="0" xfId="0" applyFont="1"/>
    <xf numFmtId="0" fontId="0" fillId="0" borderId="0" xfId="0" applyAlignment="1">
      <alignment wrapText="1"/>
    </xf>
    <xf numFmtId="164" fontId="3" fillId="2" borderId="1" xfId="0" applyNumberFormat="1" applyFont="1" applyFill="1" applyBorder="1" applyAlignment="1">
      <alignment horizontal="center" vertical="center" wrapText="1"/>
    </xf>
    <xf numFmtId="0" fontId="3" fillId="0" borderId="0" xfId="0" applyFont="1" applyAlignment="1">
      <alignment wrapText="1"/>
    </xf>
    <xf numFmtId="0" fontId="0" fillId="0" borderId="0" xfId="0" applyAlignment="1">
      <alignment vertical="center" wrapText="1"/>
    </xf>
    <xf numFmtId="164"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164" fontId="2" fillId="0" borderId="7" xfId="0" applyNumberFormat="1" applyFont="1" applyBorder="1" applyAlignment="1">
      <alignment horizontal="center" vertical="center" wrapText="1"/>
    </xf>
    <xf numFmtId="164" fontId="3" fillId="2" borderId="10" xfId="0" applyNumberFormat="1" applyFont="1" applyFill="1" applyBorder="1" applyAlignment="1">
      <alignment horizontal="center" vertical="center" wrapText="1"/>
    </xf>
    <xf numFmtId="0" fontId="3" fillId="0" borderId="10"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164" fontId="1" fillId="2" borderId="12" xfId="0" applyNumberFormat="1" applyFont="1" applyFill="1" applyBorder="1" applyAlignment="1">
      <alignment horizontal="center" vertical="center" wrapText="1"/>
    </xf>
    <xf numFmtId="0" fontId="3" fillId="0" borderId="9" xfId="0" applyFont="1" applyBorder="1" applyAlignment="1">
      <alignment horizontal="center" vertical="center" wrapText="1"/>
    </xf>
    <xf numFmtId="164" fontId="3" fillId="4" borderId="10" xfId="0" applyNumberFormat="1" applyFont="1" applyFill="1" applyBorder="1" applyAlignment="1">
      <alignment horizontal="center" vertical="center" wrapText="1"/>
    </xf>
    <xf numFmtId="164" fontId="1" fillId="2" borderId="12"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Font="1" applyAlignment="1">
      <alignment wrapText="1"/>
    </xf>
    <xf numFmtId="164" fontId="2" fillId="0" borderId="5" xfId="0" applyNumberFormat="1" applyFont="1" applyBorder="1" applyAlignment="1">
      <alignment horizontal="center"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8" fontId="0" fillId="0" borderId="1" xfId="0" applyNumberFormat="1" applyBorder="1" applyAlignment="1">
      <alignment horizontal="center" vertical="center" wrapText="1"/>
    </xf>
    <xf numFmtId="8" fontId="0" fillId="0" borderId="10" xfId="0" applyNumberForma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49" fontId="0" fillId="0" borderId="2" xfId="0" applyNumberFormat="1" applyBorder="1" applyAlignment="1">
      <alignment horizontal="left" vertical="center" wrapText="1"/>
    </xf>
    <xf numFmtId="49" fontId="0" fillId="0" borderId="3" xfId="0" applyNumberFormat="1" applyBorder="1" applyAlignment="1">
      <alignment horizontal="left" vertical="center" wrapText="1"/>
    </xf>
    <xf numFmtId="49" fontId="0" fillId="0" borderId="4" xfId="0" applyNumberFormat="1" applyBorder="1" applyAlignment="1">
      <alignment horizontal="left" vertical="center" wrapText="1"/>
    </xf>
    <xf numFmtId="164" fontId="2" fillId="3" borderId="2"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3" fillId="4" borderId="10" xfId="0" applyNumberFormat="1" applyFont="1" applyFill="1" applyBorder="1" applyAlignment="1">
      <alignment horizontal="center" vertical="center" wrapText="1"/>
    </xf>
    <xf numFmtId="164" fontId="1" fillId="2" borderId="11" xfId="0" applyNumberFormat="1" applyFont="1" applyFill="1" applyBorder="1" applyAlignment="1">
      <alignment horizontal="center" vertical="center" wrapText="1"/>
    </xf>
    <xf numFmtId="164" fontId="1" fillId="2" borderId="12" xfId="0" applyNumberFormat="1"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3"/>
  <sheetViews>
    <sheetView tabSelected="1" topLeftCell="A19" zoomScale="70" zoomScaleNormal="70" workbookViewId="0">
      <selection activeCell="B23" sqref="B23:G23"/>
    </sheetView>
  </sheetViews>
  <sheetFormatPr defaultColWidth="11.42578125" defaultRowHeight="15" x14ac:dyDescent="0.25"/>
  <cols>
    <col min="2" max="2" width="29.42578125" style="3" customWidth="1"/>
    <col min="3" max="3" width="52.5703125" style="3" customWidth="1"/>
    <col min="4" max="4" width="26.28515625" style="3" bestFit="1" customWidth="1"/>
    <col min="5" max="5" width="21.28515625" style="3" customWidth="1"/>
    <col min="6" max="6" width="19.5703125" style="3" customWidth="1"/>
    <col min="7" max="7" width="19.140625" style="3" bestFit="1" customWidth="1"/>
    <col min="12" max="12" width="11" bestFit="1" customWidth="1"/>
  </cols>
  <sheetData>
    <row r="1" spans="2:12" ht="15.75" thickBot="1" x14ac:dyDescent="0.3"/>
    <row r="2" spans="2:12" ht="85.5" customHeight="1" thickBot="1" x14ac:dyDescent="0.3">
      <c r="B2" s="27" t="s">
        <v>13</v>
      </c>
      <c r="C2" s="28"/>
      <c r="D2" s="28"/>
      <c r="E2" s="28"/>
      <c r="F2" s="28"/>
      <c r="G2" s="29"/>
    </row>
    <row r="3" spans="2:12" ht="23.25" customHeight="1" thickBot="1" x14ac:dyDescent="0.3">
      <c r="B3" s="30" t="s">
        <v>27</v>
      </c>
      <c r="C3" s="31"/>
      <c r="D3" s="31"/>
      <c r="E3" s="31"/>
      <c r="F3" s="31"/>
      <c r="G3" s="32"/>
    </row>
    <row r="4" spans="2:12" s="1" customFormat="1" x14ac:dyDescent="0.25">
      <c r="B4" s="18"/>
      <c r="C4" s="18"/>
      <c r="D4" s="18"/>
      <c r="E4" s="18"/>
      <c r="F4" s="18"/>
      <c r="G4" s="18"/>
    </row>
    <row r="5" spans="2:12" s="2" customFormat="1" ht="15.75" thickBot="1" x14ac:dyDescent="0.3">
      <c r="B5" s="19"/>
      <c r="C5" s="19"/>
      <c r="D5" s="19"/>
      <c r="E5" s="19"/>
      <c r="F5" s="19"/>
      <c r="G5" s="19"/>
    </row>
    <row r="6" spans="2:12" ht="31.5" customHeight="1" thickBot="1" x14ac:dyDescent="0.3">
      <c r="B6" s="36" t="s">
        <v>14</v>
      </c>
      <c r="C6" s="37"/>
      <c r="D6" s="37"/>
      <c r="E6" s="37"/>
      <c r="F6" s="37"/>
      <c r="G6" s="38"/>
    </row>
    <row r="7" spans="2:12" ht="16.5" thickBot="1" x14ac:dyDescent="0.3">
      <c r="E7" s="5"/>
      <c r="F7" s="5"/>
      <c r="G7" s="5"/>
    </row>
    <row r="8" spans="2:12" ht="63.75" customHeight="1" x14ac:dyDescent="0.25">
      <c r="B8" s="20" t="s">
        <v>2</v>
      </c>
      <c r="C8" s="7" t="s">
        <v>3</v>
      </c>
      <c r="D8" s="7" t="s">
        <v>4</v>
      </c>
      <c r="E8" s="8" t="s">
        <v>5</v>
      </c>
      <c r="F8" s="8" t="s">
        <v>7</v>
      </c>
      <c r="G8" s="9" t="s">
        <v>6</v>
      </c>
    </row>
    <row r="9" spans="2:12" s="2" customFormat="1" ht="60" x14ac:dyDescent="0.25">
      <c r="B9" s="21" t="s">
        <v>17</v>
      </c>
      <c r="C9" s="23" t="s">
        <v>29</v>
      </c>
      <c r="D9" s="25">
        <v>21638.400000000001</v>
      </c>
      <c r="E9" s="4"/>
      <c r="F9" s="39">
        <f>SUM(D9:D13)</f>
        <v>29953.000000000004</v>
      </c>
      <c r="G9" s="41">
        <f>SUM(E9:E13)</f>
        <v>0</v>
      </c>
    </row>
    <row r="10" spans="2:12" ht="45" x14ac:dyDescent="0.25">
      <c r="B10" s="21" t="s">
        <v>18</v>
      </c>
      <c r="C10" s="23" t="s">
        <v>15</v>
      </c>
      <c r="D10" s="25">
        <v>2600</v>
      </c>
      <c r="E10" s="4"/>
      <c r="F10" s="39"/>
      <c r="G10" s="41"/>
    </row>
    <row r="11" spans="2:12" ht="60" x14ac:dyDescent="0.25">
      <c r="B11" s="21" t="s">
        <v>19</v>
      </c>
      <c r="C11" s="23" t="s">
        <v>16</v>
      </c>
      <c r="D11" s="25">
        <v>2614.4</v>
      </c>
      <c r="E11" s="4"/>
      <c r="F11" s="39"/>
      <c r="G11" s="41"/>
    </row>
    <row r="12" spans="2:12" ht="60" x14ac:dyDescent="0.25">
      <c r="B12" s="21" t="s">
        <v>20</v>
      </c>
      <c r="C12" s="23" t="s">
        <v>28</v>
      </c>
      <c r="D12" s="25">
        <v>2430</v>
      </c>
      <c r="E12" s="4"/>
      <c r="F12" s="39"/>
      <c r="G12" s="41"/>
    </row>
    <row r="13" spans="2:12" ht="45.75" thickBot="1" x14ac:dyDescent="0.3">
      <c r="B13" s="22" t="s">
        <v>21</v>
      </c>
      <c r="C13" s="24" t="s">
        <v>22</v>
      </c>
      <c r="D13" s="26">
        <v>670.2</v>
      </c>
      <c r="E13" s="10"/>
      <c r="F13" s="40"/>
      <c r="G13" s="42"/>
      <c r="L13" s="6"/>
    </row>
    <row r="14" spans="2:12" ht="15.75" thickBot="1" x14ac:dyDescent="0.3">
      <c r="L14" s="6"/>
    </row>
    <row r="15" spans="2:12" ht="287.25" customHeight="1" thickBot="1" x14ac:dyDescent="0.3">
      <c r="B15" s="33" t="s">
        <v>23</v>
      </c>
      <c r="C15" s="34"/>
      <c r="D15" s="34"/>
      <c r="E15" s="34"/>
      <c r="F15" s="34"/>
      <c r="G15" s="35"/>
      <c r="L15" s="6"/>
    </row>
    <row r="17" spans="2:7" ht="15.75" thickBot="1" x14ac:dyDescent="0.3"/>
    <row r="18" spans="2:7" ht="42.75" customHeight="1" thickBot="1" x14ac:dyDescent="0.3">
      <c r="B18" s="36" t="s">
        <v>24</v>
      </c>
      <c r="C18" s="37"/>
      <c r="D18" s="37"/>
      <c r="E18" s="37"/>
      <c r="F18" s="37"/>
      <c r="G18" s="38"/>
    </row>
    <row r="19" spans="2:7" ht="15.75" thickBot="1" x14ac:dyDescent="0.3"/>
    <row r="20" spans="2:7" ht="73.5" customHeight="1" x14ac:dyDescent="0.25">
      <c r="B20" s="12" t="s">
        <v>0</v>
      </c>
      <c r="C20" s="8" t="s">
        <v>1</v>
      </c>
      <c r="D20" s="8" t="s">
        <v>9</v>
      </c>
      <c r="E20" s="8" t="s">
        <v>10</v>
      </c>
      <c r="F20" s="8" t="s">
        <v>11</v>
      </c>
      <c r="G20" s="13" t="s">
        <v>12</v>
      </c>
    </row>
    <row r="21" spans="2:7" ht="182.25" customHeight="1" thickBot="1" x14ac:dyDescent="0.3">
      <c r="B21" s="15" t="s">
        <v>8</v>
      </c>
      <c r="C21" s="11" t="s">
        <v>25</v>
      </c>
      <c r="D21" s="16">
        <v>4890.3999999999996</v>
      </c>
      <c r="E21" s="17">
        <f>SUM(C21:C21)</f>
        <v>0</v>
      </c>
      <c r="F21" s="16">
        <f>SUM(D21:D21)</f>
        <v>4890.3999999999996</v>
      </c>
      <c r="G21" s="14">
        <f>SUM(E21:E21)</f>
        <v>0</v>
      </c>
    </row>
    <row r="22" spans="2:7" ht="15.75" thickBot="1" x14ac:dyDescent="0.3"/>
    <row r="23" spans="2:7" ht="171.75" customHeight="1" thickBot="1" x14ac:dyDescent="0.3">
      <c r="B23" s="43" t="s">
        <v>26</v>
      </c>
      <c r="C23" s="44"/>
      <c r="D23" s="44"/>
      <c r="E23" s="44"/>
      <c r="F23" s="44"/>
      <c r="G23" s="45"/>
    </row>
  </sheetData>
  <mergeCells count="8">
    <mergeCell ref="B2:G2"/>
    <mergeCell ref="B3:G3"/>
    <mergeCell ref="B15:G15"/>
    <mergeCell ref="B23:G23"/>
    <mergeCell ref="B18:G18"/>
    <mergeCell ref="F9:F13"/>
    <mergeCell ref="G9:G13"/>
    <mergeCell ref="B6:G6"/>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Pujol, Romain</dc:creator>
  <cp:lastModifiedBy>Gonzalez Herrera, Martha Briscelia</cp:lastModifiedBy>
  <dcterms:created xsi:type="dcterms:W3CDTF">2024-01-17T09:26:52Z</dcterms:created>
  <dcterms:modified xsi:type="dcterms:W3CDTF">2025-10-30T10:43:48Z</dcterms:modified>
</cp:coreProperties>
</file>