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Licitacions VHTeDades\1101450914- Llicències i software VHTeDades\DEFINITIU VHTEDADES\"/>
    </mc:Choice>
  </mc:AlternateContent>
  <bookViews>
    <workbookView xWindow="0" yWindow="0" windowWidth="23040" windowHeight="9192"/>
  </bookViews>
  <sheets>
    <sheet name="Full1" sheetId="1" r:id="rId1"/>
    <sheet name="Full2" sheetId="2" r:id="rId2"/>
  </sheets>
  <externalReferences>
    <externalReference r:id="rId3"/>
  </externalReferences>
  <definedNames>
    <definedName name="_xlnm.Print_Area" localSheetId="0">Full1!$A$1:$P$17</definedName>
    <definedName name="lista_si_no">[1]Ofertes!$AX$1:$AX$2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3" i="1"/>
  <c r="O11" i="1"/>
  <c r="G12" i="1"/>
  <c r="G13" i="1"/>
  <c r="G11" i="1"/>
</calcChain>
</file>

<file path=xl/sharedStrings.xml><?xml version="1.0" encoding="utf-8"?>
<sst xmlns="http://schemas.openxmlformats.org/spreadsheetml/2006/main" count="44" uniqueCount="37">
  <si>
    <t>Num. Exp.:</t>
  </si>
  <si>
    <t>N</t>
  </si>
  <si>
    <t>Descripció:</t>
  </si>
  <si>
    <t>SISTEMES INF I PROGRAMARI POSADA MARXA ESPAI DADES COMPARTICIÓ MARC PROJ VHTEDADES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</si>
  <si>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</si>
  <si>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</si>
  <si>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</si>
  <si>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</si>
  <si>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</si>
  <si>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</si>
  <si>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</si>
  <si>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</si>
  <si>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Lot</t>
  </si>
  <si>
    <t>Pos.</t>
  </si>
  <si>
    <t>Material</t>
  </si>
  <si>
    <t>Desc. Material</t>
  </si>
  <si>
    <t>UM</t>
  </si>
  <si>
    <t>Preu unitari sortida sense IVA</t>
  </si>
  <si>
    <t>Referencia</t>
  </si>
  <si>
    <t>Preu unitari oferta amb IVA</t>
  </si>
  <si>
    <t>Marca</t>
  </si>
  <si>
    <t>Model</t>
  </si>
  <si>
    <t>Forma Pres</t>
  </si>
  <si>
    <t>Caducitat</t>
  </si>
  <si>
    <t>Tipo IVA</t>
  </si>
  <si>
    <t>Article gratuit</t>
  </si>
  <si>
    <t>EUR</t>
  </si>
  <si>
    <t>CSE/AH01/1101450914/26/PO</t>
  </si>
  <si>
    <t>21%</t>
  </si>
  <si>
    <t>1</t>
  </si>
  <si>
    <t>2</t>
  </si>
  <si>
    <t>3</t>
  </si>
  <si>
    <t>Preu unitari sortida amb IVA</t>
  </si>
  <si>
    <t>Preu unitari oferta sense IVA</t>
  </si>
  <si>
    <t>Plataforma integrada Datafabric i component d'espai de dades</t>
  </si>
  <si>
    <t>Processador de notes clíniques</t>
  </si>
  <si>
    <t>Repositori OpenEHR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</si>
</sst>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4" fontId="4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885825</xdr:colOff>
      <xdr:row>0</xdr:row>
      <xdr:rowOff>38100</xdr:rowOff>
    </xdr:from>
    <xdr:to>
      <xdr:col>11</xdr:col>
      <xdr:colOff>19050</xdr:colOff>
      <xdr:row>1</xdr:row>
      <xdr:rowOff>180975</xdr:rowOff>
    </xdr:to>
    <xdr:pic>
      <xdr:nvPicPr>
        <xdr:cNvPr id="2" name="drawi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38100"/>
          <a:ext cx="1724025" cy="33337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0</xdr:row>
      <xdr:rowOff>19051</xdr:rowOff>
    </xdr:from>
    <xdr:to>
      <xdr:col>16</xdr:col>
      <xdr:colOff>28575</xdr:colOff>
      <xdr:row>2</xdr:row>
      <xdr:rowOff>1</xdr:rowOff>
    </xdr:to>
    <xdr:pic>
      <xdr:nvPicPr>
        <xdr:cNvPr id="3" name="Imatg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19051"/>
          <a:ext cx="2609850" cy="36195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13</xdr:row>
      <xdr:rowOff>47625</xdr:rowOff>
    </xdr:from>
    <xdr:to>
      <xdr:col>16</xdr:col>
      <xdr:colOff>0</xdr:colOff>
      <xdr:row>15</xdr:row>
      <xdr:rowOff>57150</xdr:rowOff>
    </xdr:to>
    <xdr:pic>
      <xdr:nvPicPr>
        <xdr:cNvPr id="4" name="drawi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067175"/>
          <a:ext cx="5019675" cy="390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CPI/EXPEDIENTS%202025/Licitacions%20VHTeDades/1101450914-%20Llic&#232;ncies%20i%20software%20VHTeDades/Licitaci&#243;_110145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es"/>
      <sheetName val="Codi Agrupador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workbookViewId="0">
      <selection activeCell="O11" sqref="O11"/>
    </sheetView>
  </sheetViews>
  <sheetFormatPr defaultColWidth="9.109375" defaultRowHeight="14.4" x14ac:dyDescent="0.3"/>
  <cols>
    <col min="1" max="2" width="5.109375" style="10" customWidth="1"/>
    <col min="3" max="3" width="10.5546875" style="10" customWidth="1"/>
    <col min="4" max="4" width="28" style="2" customWidth="1"/>
    <col min="5" max="5" width="10.109375" style="2" customWidth="1"/>
    <col min="6" max="6" width="3.88671875" style="2" customWidth="1"/>
    <col min="7" max="7" width="10.109375" style="2" customWidth="1"/>
    <col min="8" max="10" width="15.109375" style="2" customWidth="1"/>
    <col min="11" max="12" width="8.5546875" style="2" customWidth="1"/>
    <col min="13" max="13" width="5.109375" style="2" customWidth="1"/>
    <col min="14" max="15" width="10.109375" style="2" customWidth="1"/>
    <col min="16" max="16" width="5.44140625" style="2" customWidth="1"/>
    <col min="17" max="16384" width="9.109375" style="2"/>
  </cols>
  <sheetData>
    <row r="1" spans="1:43" s="10" customFormat="1" x14ac:dyDescent="0.3">
      <c r="A1" s="16" t="s">
        <v>0</v>
      </c>
      <c r="B1" s="16"/>
      <c r="C1" s="16"/>
      <c r="D1" s="1" t="s">
        <v>27</v>
      </c>
      <c r="AQ1" s="10" t="s">
        <v>1</v>
      </c>
    </row>
    <row r="2" spans="1:43" s="10" customFormat="1" x14ac:dyDescent="0.3">
      <c r="A2" s="16" t="s">
        <v>2</v>
      </c>
      <c r="B2" s="16"/>
      <c r="C2" s="16"/>
      <c r="D2" s="1" t="s">
        <v>3</v>
      </c>
    </row>
    <row r="3" spans="1:43" x14ac:dyDescent="0.3">
      <c r="A3" s="16" t="s">
        <v>4</v>
      </c>
      <c r="B3" s="16"/>
      <c r="C3" s="16"/>
      <c r="D3" s="3"/>
    </row>
    <row r="4" spans="1:43" x14ac:dyDescent="0.3">
      <c r="A4" s="16" t="s">
        <v>5</v>
      </c>
      <c r="B4" s="16"/>
      <c r="C4" s="16"/>
      <c r="D4" s="3"/>
    </row>
    <row r="5" spans="1:43" x14ac:dyDescent="0.3">
      <c r="A5" s="16" t="s">
        <v>6</v>
      </c>
      <c r="B5" s="16"/>
      <c r="C5" s="16"/>
      <c r="D5" s="3"/>
    </row>
    <row r="6" spans="1:43" x14ac:dyDescent="0.3">
      <c r="A6" s="16" t="s">
        <v>7</v>
      </c>
      <c r="B6" s="16"/>
      <c r="C6" s="16"/>
      <c r="D6" s="3"/>
    </row>
    <row r="7" spans="1:43" x14ac:dyDescent="0.3">
      <c r="A7" s="16" t="s">
        <v>8</v>
      </c>
      <c r="B7" s="16"/>
      <c r="C7" s="16"/>
      <c r="D7" s="3"/>
    </row>
    <row r="8" spans="1:43" x14ac:dyDescent="0.3">
      <c r="A8" s="16" t="s">
        <v>9</v>
      </c>
      <c r="B8" s="16"/>
      <c r="C8" s="16"/>
      <c r="D8" s="11" t="s">
        <v>10</v>
      </c>
    </row>
    <row r="9" spans="1:43" x14ac:dyDescent="0.3">
      <c r="A9" s="16" t="s">
        <v>11</v>
      </c>
      <c r="B9" s="16"/>
      <c r="C9" s="16"/>
      <c r="D9" s="3"/>
    </row>
    <row r="10" spans="1:43" s="12" customFormat="1" ht="42" customHeight="1" x14ac:dyDescent="0.3">
      <c r="A10" s="4" t="s">
        <v>12</v>
      </c>
      <c r="B10" s="4" t="s">
        <v>13</v>
      </c>
      <c r="C10" s="4" t="s">
        <v>14</v>
      </c>
      <c r="D10" s="4" t="s">
        <v>15</v>
      </c>
      <c r="E10" s="4" t="s">
        <v>17</v>
      </c>
      <c r="F10" s="4" t="s">
        <v>16</v>
      </c>
      <c r="G10" s="4" t="s">
        <v>32</v>
      </c>
      <c r="H10" s="4" t="s">
        <v>18</v>
      </c>
      <c r="I10" s="4" t="s">
        <v>20</v>
      </c>
      <c r="J10" s="4" t="s">
        <v>21</v>
      </c>
      <c r="K10" s="4" t="s">
        <v>22</v>
      </c>
      <c r="L10" s="4" t="s">
        <v>23</v>
      </c>
      <c r="M10" s="4" t="s">
        <v>24</v>
      </c>
      <c r="N10" s="4" t="s">
        <v>33</v>
      </c>
      <c r="O10" s="4" t="s">
        <v>19</v>
      </c>
      <c r="P10" s="4" t="s">
        <v>25</v>
      </c>
    </row>
    <row r="11" spans="1:43" ht="46.5" customHeight="1" x14ac:dyDescent="0.3">
      <c r="A11" s="8" t="s">
        <v>29</v>
      </c>
      <c r="B11" s="8">
        <v>20</v>
      </c>
      <c r="C11" s="8">
        <v>902000012</v>
      </c>
      <c r="D11" s="15" t="s">
        <v>34</v>
      </c>
      <c r="E11" s="13">
        <v>485000</v>
      </c>
      <c r="F11" s="5" t="s">
        <v>26</v>
      </c>
      <c r="G11" s="7">
        <f>E11*1.21</f>
        <v>586850</v>
      </c>
      <c r="H11" s="6"/>
      <c r="I11" s="6"/>
      <c r="J11" s="6"/>
      <c r="K11" s="6"/>
      <c r="L11" s="6"/>
      <c r="M11" s="8" t="s">
        <v>28</v>
      </c>
      <c r="N11" s="9"/>
      <c r="O11" s="7">
        <f>N11*1.21</f>
        <v>0</v>
      </c>
      <c r="P11" s="14" t="s">
        <v>1</v>
      </c>
    </row>
    <row r="12" spans="1:43" ht="46.5" customHeight="1" x14ac:dyDescent="0.3">
      <c r="A12" s="8" t="s">
        <v>30</v>
      </c>
      <c r="B12" s="8">
        <v>30</v>
      </c>
      <c r="C12" s="8">
        <v>903001042</v>
      </c>
      <c r="D12" s="15" t="s">
        <v>35</v>
      </c>
      <c r="E12" s="13">
        <v>170000</v>
      </c>
      <c r="F12" s="5" t="s">
        <v>26</v>
      </c>
      <c r="G12" s="7">
        <f t="shared" ref="G12:G13" si="0">E12*1.21</f>
        <v>205700</v>
      </c>
      <c r="H12" s="6"/>
      <c r="I12" s="6"/>
      <c r="J12" s="6"/>
      <c r="K12" s="6"/>
      <c r="L12" s="6"/>
      <c r="M12" s="8" t="s">
        <v>28</v>
      </c>
      <c r="N12" s="9"/>
      <c r="O12" s="7">
        <f t="shared" ref="O12:O13" si="1">N12*1.21</f>
        <v>0</v>
      </c>
      <c r="P12" s="14" t="s">
        <v>1</v>
      </c>
    </row>
    <row r="13" spans="1:43" ht="46.5" customHeight="1" x14ac:dyDescent="0.3">
      <c r="A13" s="8" t="s">
        <v>31</v>
      </c>
      <c r="B13" s="8">
        <v>10</v>
      </c>
      <c r="C13" s="8">
        <v>901000642</v>
      </c>
      <c r="D13" s="15" t="s">
        <v>36</v>
      </c>
      <c r="E13" s="13">
        <v>376000</v>
      </c>
      <c r="F13" s="5" t="s">
        <v>26</v>
      </c>
      <c r="G13" s="7">
        <f t="shared" si="0"/>
        <v>454960</v>
      </c>
      <c r="H13" s="6"/>
      <c r="I13" s="6"/>
      <c r="J13" s="6"/>
      <c r="K13" s="6"/>
      <c r="L13" s="6"/>
      <c r="M13" s="8" t="s">
        <v>28</v>
      </c>
      <c r="N13" s="9"/>
      <c r="O13" s="7">
        <f t="shared" si="1"/>
        <v>0</v>
      </c>
      <c r="P13" s="14" t="s">
        <v>1</v>
      </c>
    </row>
    <row r="14" spans="1:43" s="10" customFormat="1" x14ac:dyDescent="0.3"/>
    <row r="15" spans="1:43" s="10" customFormat="1" x14ac:dyDescent="0.3"/>
    <row r="16" spans="1:43" s="10" customFormat="1" x14ac:dyDescent="0.3"/>
  </sheetData>
  <sheetProtection algorithmName="SHA-512" hashValue="MeJ5+20uPmXFfKYNrKnqa3dtHbHwJOWSVajPyX3LPpPEuS0JDk8AY2bWRGlInqL8LDm178a+hRN72rzajFPLYA==" saltValue="zUyWw+Y+5IBYxeb3rxxOXw==" spinCount="100000" sheet="1" objects="1" scenarios="1"/>
  <mergeCells count="9">
    <mergeCell ref="A6:C6"/>
    <mergeCell ref="A7:C7"/>
    <mergeCell ref="A8:C8"/>
    <mergeCell ref="A9:C9"/>
    <mergeCell ref="A1:C1"/>
    <mergeCell ref="A2:C2"/>
    <mergeCell ref="A3:C3"/>
    <mergeCell ref="A4:C4"/>
    <mergeCell ref="A5:C5"/>
  </mergeCells>
  <dataValidations count="1">
    <dataValidation type="list" allowBlank="1" showInputMessage="1" showErrorMessage="1" sqref="P11:P13">
      <formula1>lista_si_no</formula1>
    </dataValidation>
  </dataValidations>
  <pageMargins left="0.7" right="0.7" top="0.75" bottom="0.75" header="0.3" footer="0.3"/>
  <pageSetup paperSize="9" orientation="landscape" r:id="rId1"/>
  <ignoredErrors>
    <ignoredError sqref="M11:M13 A11:A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Full1</vt:lpstr>
      <vt:lpstr>Full2</vt:lpstr>
      <vt:lpstr>Full1!Àrea_d'impressió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Maria_Pilar</dc:creator>
  <cp:lastModifiedBy>BAKER ALONSO, MARTA</cp:lastModifiedBy>
  <cp:lastPrinted>2025-11-10T07:44:02Z</cp:lastPrinted>
  <dcterms:created xsi:type="dcterms:W3CDTF">2025-11-10T07:23:40Z</dcterms:created>
  <dcterms:modified xsi:type="dcterms:W3CDTF">2025-11-10T08:08:23Z</dcterms:modified>
</cp:coreProperties>
</file>