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4.145.27\serveis_generals\0 DOCUMENTACIÓ SG\0.1 DOC ADMINISTRATIVA\0.1.1 CONTRACTES\2025\PPT\PPT NETEJA HTVC 26\Per licitar Setembre 2025\"/>
    </mc:Choice>
  </mc:AlternateContent>
  <bookViews>
    <workbookView xWindow="0" yWindow="0" windowWidth="28800" windowHeight="12300" tabRatio="304"/>
  </bookViews>
  <sheets>
    <sheet name="Estudi HTVC 2025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'Estudi HTVC 2025'!$A$2:$G$47</definedName>
    <definedName name="A" localSheetId="0">'Estudi HTVC 2025'!#REF!</definedName>
    <definedName name="A">#REF!</definedName>
    <definedName name="B">#REF!</definedName>
    <definedName name="BONIF">'[1]COSTES PLANTILLA'!$Y$56:$Y$57</definedName>
    <definedName name="Categoria">[2]TABLAS!$E$6:$N$7</definedName>
    <definedName name="CATEGORIAS">[3]TABLAS!$D$7:$D$16</definedName>
    <definedName name="Catlaboral">[2]TABLAS!$E$7:$N$7</definedName>
    <definedName name="Celia">[4]Hoja1!$A$2:$G$25</definedName>
    <definedName name="CENTROS">'[1]CARGA DE DATOS'!$B$6:$B$2029</definedName>
    <definedName name="CLUBNAME" localSheetId="0">#REF!</definedName>
    <definedName name="CLUBNAME">#REF!</definedName>
    <definedName name="CLUBNAME_" localSheetId="0">#REF!</definedName>
    <definedName name="CLUBNAME_">#REF!</definedName>
    <definedName name="CLUBNAMESS" localSheetId="0">#REF!</definedName>
    <definedName name="CLUBNAMESS">#REF!</definedName>
    <definedName name="CONDICION" localSheetId="0">#REF!</definedName>
    <definedName name="CONDICION">#REF!</definedName>
    <definedName name="D">#REF!</definedName>
    <definedName name="DESPIDOS">[1]Hoja2!$J$3:$J$4</definedName>
    <definedName name="Duracio_de_l_amortització">[3]AMORTIZACIÓNES!$J:$J</definedName>
    <definedName name="ESCANDALLO">[5]Escandallo!$D$8:$I$28</definedName>
    <definedName name="Frecuencia">[3]TABLAS!$D$22:$D$57</definedName>
    <definedName name="GRADO">[1]RTOS!$C$180:$C$184</definedName>
    <definedName name="halfhour" localSheetId="0">#REF!</definedName>
    <definedName name="halfhour">#REF!</definedName>
    <definedName name="htvc2024">#REF!</definedName>
    <definedName name="LIMITEINF_V" localSheetId="0">#REF!</definedName>
    <definedName name="LIMITEINF_V">#REF!</definedName>
    <definedName name="LIMITEMAX_V" localSheetId="0">#REF!</definedName>
    <definedName name="LIMITEMAX_V">#REF!</definedName>
    <definedName name="Listado_Convenios">[6]Convenios!$A$3:$A$64</definedName>
    <definedName name="MESESPV" localSheetId="0">#REF!</definedName>
    <definedName name="MESESPV">#REF!</definedName>
    <definedName name="Mi_lista1" localSheetId="0">#REF!</definedName>
    <definedName name="Mi_lista1">#REF!</definedName>
    <definedName name="Month" localSheetId="0">#REF!</definedName>
    <definedName name="Month">#REF!</definedName>
    <definedName name="NAME" localSheetId="0">#REF!</definedName>
    <definedName name="NAME">#REF!</definedName>
    <definedName name="onehour" localSheetId="0">#REF!</definedName>
    <definedName name="onehour">#REF!</definedName>
    <definedName name="OSSA" localSheetId="0">#REF!</definedName>
    <definedName name="OSSA">#REF!</definedName>
    <definedName name="PERIODO" localSheetId="0">#REF!</definedName>
    <definedName name="PERIODO">#REF!</definedName>
    <definedName name="PLUS_CONVENIO_BCN" localSheetId="0">#REF!</definedName>
    <definedName name="PLUS_CONVENIO_BCN">#REF!</definedName>
    <definedName name="PLUS_TRANSPORTE_BCN" localSheetId="0">#REF!</definedName>
    <definedName name="PLUS_TRANSPORTE_BCN">#REF!</definedName>
    <definedName name="Prestacion">[3]TABLAS!$D$61:$D$74</definedName>
    <definedName name="Preu_unitari">[3]AMORTIZACIÓNES!$F:$F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V.CONV">'[7]Complementos por convenio'!$B$2:$BA$2</definedName>
    <definedName name="PROVINCIA">[1]Hoja2!$B$3:$B$54</definedName>
    <definedName name="Rendimiento">[3]TABLAS!$D$94:$D$400</definedName>
    <definedName name="Seleccionar_Categoria">[8]Tabla_Salarial!$N$4:$N$7</definedName>
    <definedName name="Seleccionar_Convenio">[8]Tabla_Salarial!$M$4:$M$10</definedName>
    <definedName name="SEMPV" localSheetId="0">#REF!</definedName>
    <definedName name="SEMPV">#REF!</definedName>
    <definedName name="SINO">[1]Hoja2!$F$3:$F$4</definedName>
    <definedName name="TAREA">[1]RTOS!$B$180:$B$222</definedName>
    <definedName name="TAREAS">[1]RTOS!$B$6:$B$20,[1]RTOS!$B$22:$B$43,[1]RTOS!$B$45:$B$50</definedName>
    <definedName name="TIPOS" localSheetId="0">#REF!</definedName>
    <definedName name="TIPOS">#REF!</definedName>
    <definedName name="_xlnm.Print_Titles" localSheetId="0">'Estudi HTVC 2025'!$2:$2</definedName>
    <definedName name="TOTAL" localSheetId="0">#REF!</definedName>
    <definedName name="TOTAL">#REF!</definedName>
    <definedName name="VAMOS">[9]RESUMEN!$N$1:$N$3</definedName>
  </definedNames>
  <calcPr calcId="162913"/>
</workbook>
</file>

<file path=xl/calcChain.xml><?xml version="1.0" encoding="utf-8"?>
<calcChain xmlns="http://schemas.openxmlformats.org/spreadsheetml/2006/main">
  <c r="M13" i="18" l="1"/>
  <c r="K13" i="18" l="1"/>
  <c r="K12" i="18"/>
  <c r="K7" i="18"/>
  <c r="K6" i="18" l="1"/>
  <c r="K5" i="18"/>
  <c r="K9" i="18" l="1"/>
  <c r="K11" i="18" l="1"/>
  <c r="K10" i="18"/>
  <c r="K8" i="18"/>
  <c r="K4" i="18"/>
  <c r="K15" i="18" l="1"/>
</calcChain>
</file>

<file path=xl/sharedStrings.xml><?xml version="1.0" encoding="utf-8"?>
<sst xmlns="http://schemas.openxmlformats.org/spreadsheetml/2006/main" count="6062" uniqueCount="1537">
  <si>
    <t>Planta</t>
  </si>
  <si>
    <t>Zona</t>
  </si>
  <si>
    <t>Referencia</t>
  </si>
  <si>
    <t>Dependència</t>
  </si>
  <si>
    <t>Superficie Base</t>
  </si>
  <si>
    <t>Escaleras interiores</t>
  </si>
  <si>
    <t>B-01</t>
  </si>
  <si>
    <t>Talleres y locales técnicos</t>
  </si>
  <si>
    <t>B-02</t>
  </si>
  <si>
    <t>B-03</t>
  </si>
  <si>
    <t>Magatzem</t>
  </si>
  <si>
    <t>Espacios Administrativos</t>
  </si>
  <si>
    <t>B-04</t>
  </si>
  <si>
    <t>Despatx</t>
  </si>
  <si>
    <t>B-05</t>
  </si>
  <si>
    <t>QUARTA</t>
  </si>
  <si>
    <t>A-01</t>
  </si>
  <si>
    <t>A-02</t>
  </si>
  <si>
    <t>Hospitalización</t>
  </si>
  <si>
    <t>A-03</t>
  </si>
  <si>
    <t>Habitació 409</t>
  </si>
  <si>
    <t>A-03.1</t>
  </si>
  <si>
    <t>A-04</t>
  </si>
  <si>
    <t>Habitació 410</t>
  </si>
  <si>
    <t>A-04.1</t>
  </si>
  <si>
    <t>A-05</t>
  </si>
  <si>
    <t>Habitació 411</t>
  </si>
  <si>
    <t>A-05.1</t>
  </si>
  <si>
    <t>A-06</t>
  </si>
  <si>
    <t>Habitació 412</t>
  </si>
  <si>
    <t>A-06.1</t>
  </si>
  <si>
    <t>A-07</t>
  </si>
  <si>
    <t>Habitació 413</t>
  </si>
  <si>
    <t>A-07.1</t>
  </si>
  <si>
    <t>A-08</t>
  </si>
  <si>
    <t>Habitació 414</t>
  </si>
  <si>
    <t>A-08.1</t>
  </si>
  <si>
    <t>A-09</t>
  </si>
  <si>
    <t>Habitació 415</t>
  </si>
  <si>
    <t>A-09.1</t>
  </si>
  <si>
    <t>A-10</t>
  </si>
  <si>
    <t>Habitació 407</t>
  </si>
  <si>
    <t>A-10.1</t>
  </si>
  <si>
    <t>A-11</t>
  </si>
  <si>
    <t>Habitació 408</t>
  </si>
  <si>
    <t>A-11.1</t>
  </si>
  <si>
    <t>A-12</t>
  </si>
  <si>
    <t>Dormitorios personal guardia</t>
  </si>
  <si>
    <t>A-13</t>
  </si>
  <si>
    <t>A-13.1</t>
  </si>
  <si>
    <t>A-14</t>
  </si>
  <si>
    <t>A-15</t>
  </si>
  <si>
    <t>A-15.1</t>
  </si>
  <si>
    <t>A-16</t>
  </si>
  <si>
    <t>A-17</t>
  </si>
  <si>
    <t>Habitació 402</t>
  </si>
  <si>
    <t>A-18</t>
  </si>
  <si>
    <t>Bany</t>
  </si>
  <si>
    <t>A-19</t>
  </si>
  <si>
    <t>A-19.1</t>
  </si>
  <si>
    <t>A-20</t>
  </si>
  <si>
    <t>A-20.1</t>
  </si>
  <si>
    <t>A-21</t>
  </si>
  <si>
    <t xml:space="preserve">Zonas Comunes </t>
  </si>
  <si>
    <t>A-22</t>
  </si>
  <si>
    <t>Passadís</t>
  </si>
  <si>
    <t>A-23</t>
  </si>
  <si>
    <t xml:space="preserve">Almacén de Suministros Mantenimiento </t>
  </si>
  <si>
    <t>Vertedero</t>
  </si>
  <si>
    <t>Despatx informació</t>
  </si>
  <si>
    <t>B-06</t>
  </si>
  <si>
    <t>Sala Reunions</t>
  </si>
  <si>
    <t>B-07</t>
  </si>
  <si>
    <t>Secretaria Cirurgia</t>
  </si>
  <si>
    <t xml:space="preserve">Vestíbulos </t>
  </si>
  <si>
    <t>B-08</t>
  </si>
  <si>
    <t>Vestibul</t>
  </si>
  <si>
    <t>B-09</t>
  </si>
  <si>
    <t>Conexions xarxa informàtica</t>
  </si>
  <si>
    <t>B-10</t>
  </si>
  <si>
    <t>Muntant instal·lacions</t>
  </si>
  <si>
    <t>C-01</t>
  </si>
  <si>
    <t>Habitació 421</t>
  </si>
  <si>
    <t>C-01.1</t>
  </si>
  <si>
    <t>C-02</t>
  </si>
  <si>
    <t>Habitació 422</t>
  </si>
  <si>
    <t>C-02.1</t>
  </si>
  <si>
    <t>C-03</t>
  </si>
  <si>
    <t>Habitació 423</t>
  </si>
  <si>
    <t>C-03.1</t>
  </si>
  <si>
    <t>C-04</t>
  </si>
  <si>
    <t>Habitació 424</t>
  </si>
  <si>
    <t>C-04.1</t>
  </si>
  <si>
    <t>C-05</t>
  </si>
  <si>
    <t>Habitació 425</t>
  </si>
  <si>
    <t>C-05.1</t>
  </si>
  <si>
    <t>C-06</t>
  </si>
  <si>
    <t>Habitació 426</t>
  </si>
  <si>
    <t>C-06.1</t>
  </si>
  <si>
    <t>C-07</t>
  </si>
  <si>
    <t>Habitació 427</t>
  </si>
  <si>
    <t>C-07.1</t>
  </si>
  <si>
    <t>C-08</t>
  </si>
  <si>
    <t>Habitació 428</t>
  </si>
  <si>
    <t>C-08.1</t>
  </si>
  <si>
    <t>C-09</t>
  </si>
  <si>
    <t>Habitació 429</t>
  </si>
  <si>
    <t>C-09.1</t>
  </si>
  <si>
    <t>C-10</t>
  </si>
  <si>
    <t>Habitació 430</t>
  </si>
  <si>
    <t>C-10.1</t>
  </si>
  <si>
    <t>C-11</t>
  </si>
  <si>
    <t>Habitació 431</t>
  </si>
  <si>
    <t>C-11.1</t>
  </si>
  <si>
    <t>C-12</t>
  </si>
  <si>
    <t>Habitació 432</t>
  </si>
  <si>
    <t>C-12.1</t>
  </si>
  <si>
    <t>C-13</t>
  </si>
  <si>
    <t>Habitació 433</t>
  </si>
  <si>
    <t>C-13.1</t>
  </si>
  <si>
    <t>C-14</t>
  </si>
  <si>
    <t>Habitació 434</t>
  </si>
  <si>
    <t>C-14.1</t>
  </si>
  <si>
    <t>C-15</t>
  </si>
  <si>
    <t>Habitació 435</t>
  </si>
  <si>
    <t>C-15.1</t>
  </si>
  <si>
    <t>C-16</t>
  </si>
  <si>
    <t>Habitació 436</t>
  </si>
  <si>
    <t>C-16.1</t>
  </si>
  <si>
    <t>C-18</t>
  </si>
  <si>
    <t>Zona bruta</t>
  </si>
  <si>
    <t>Consultas</t>
  </si>
  <si>
    <t>C-19</t>
  </si>
  <si>
    <t>Sala de cures</t>
  </si>
  <si>
    <t>C-20</t>
  </si>
  <si>
    <t xml:space="preserve">Zonas de Estar Familiares y/o Pacientes </t>
  </si>
  <si>
    <t>C-21</t>
  </si>
  <si>
    <t>C-22</t>
  </si>
  <si>
    <t>Neteja</t>
  </si>
  <si>
    <t>C-23</t>
  </si>
  <si>
    <t xml:space="preserve">Atención al Usuario </t>
  </si>
  <si>
    <t>C-24</t>
  </si>
  <si>
    <t>Preparació medicació</t>
  </si>
  <si>
    <t xml:space="preserve">Zonas de descanso </t>
  </si>
  <si>
    <t>C-25</t>
  </si>
  <si>
    <t>Sala descans</t>
  </si>
  <si>
    <t>C-26</t>
  </si>
  <si>
    <t>C-27</t>
  </si>
  <si>
    <t>Control infermeria</t>
  </si>
  <si>
    <t>C-28</t>
  </si>
  <si>
    <t>C-29</t>
  </si>
  <si>
    <t>Escala 1</t>
  </si>
  <si>
    <t>C-17</t>
  </si>
  <si>
    <t>Sala informes de treball</t>
  </si>
  <si>
    <t>TERCERA</t>
  </si>
  <si>
    <t>Habitació 301</t>
  </si>
  <si>
    <t>A-01.1</t>
  </si>
  <si>
    <t>Habitació 302</t>
  </si>
  <si>
    <t>A-02.1</t>
  </si>
  <si>
    <t>Habitació 303</t>
  </si>
  <si>
    <t>Habitació 304</t>
  </si>
  <si>
    <t>Habitació 305</t>
  </si>
  <si>
    <t>Habitació 306</t>
  </si>
  <si>
    <t>Habitació 307</t>
  </si>
  <si>
    <t>Habitació 308</t>
  </si>
  <si>
    <t>Habitació 309</t>
  </si>
  <si>
    <t>Habitació 310</t>
  </si>
  <si>
    <t>Habitació 311</t>
  </si>
  <si>
    <t>Habitació 312</t>
  </si>
  <si>
    <t>A-12.1</t>
  </si>
  <si>
    <t>Habitació 313</t>
  </si>
  <si>
    <t>Habitació 314</t>
  </si>
  <si>
    <t>A-14.1</t>
  </si>
  <si>
    <t>Habitació 315</t>
  </si>
  <si>
    <t>A-16.1</t>
  </si>
  <si>
    <t>Sala de metges</t>
  </si>
  <si>
    <t>Rentat</t>
  </si>
  <si>
    <t>Sala de descans</t>
  </si>
  <si>
    <t>Zona neta</t>
  </si>
  <si>
    <t>A-24</t>
  </si>
  <si>
    <t>Pas</t>
  </si>
  <si>
    <t>A-25</t>
  </si>
  <si>
    <t>Zona de carros</t>
  </si>
  <si>
    <t>A-26</t>
  </si>
  <si>
    <t>A-27</t>
  </si>
  <si>
    <t>A-28</t>
  </si>
  <si>
    <t>A-30</t>
  </si>
  <si>
    <t>A-31</t>
  </si>
  <si>
    <t>Regeneració de carros</t>
  </si>
  <si>
    <t>A-32</t>
  </si>
  <si>
    <t>Climatitzador free-cooling</t>
  </si>
  <si>
    <t>B-01.1</t>
  </si>
  <si>
    <t>B-3</t>
  </si>
  <si>
    <t>Despatx de traumatologia i cirurgia ortopedica</t>
  </si>
  <si>
    <t>B-4</t>
  </si>
  <si>
    <t>Connexions xarxa informàtica</t>
  </si>
  <si>
    <t>Instal·lacions muntant</t>
  </si>
  <si>
    <t>Habitació 321</t>
  </si>
  <si>
    <t>Habitació 322</t>
  </si>
  <si>
    <t>Habitació 323</t>
  </si>
  <si>
    <t>Habitació 324</t>
  </si>
  <si>
    <t>Habitació 325</t>
  </si>
  <si>
    <t>Habitació 326</t>
  </si>
  <si>
    <t>Habitació 327</t>
  </si>
  <si>
    <t>Habitació 328</t>
  </si>
  <si>
    <t>Habitació 329</t>
  </si>
  <si>
    <t>Habitació 330</t>
  </si>
  <si>
    <t>Habitació 331</t>
  </si>
  <si>
    <t>Habitació 332</t>
  </si>
  <si>
    <t>Habitació 333</t>
  </si>
  <si>
    <t>Habitació 334</t>
  </si>
  <si>
    <t>Despatx mèdic</t>
  </si>
  <si>
    <t>Secretaria traumatologia</t>
  </si>
  <si>
    <t>C-17.1</t>
  </si>
  <si>
    <t>Dutxa i wc</t>
  </si>
  <si>
    <t>Preparació</t>
  </si>
  <si>
    <t>Residus</t>
  </si>
  <si>
    <t>Sala Treball</t>
  </si>
  <si>
    <t>Exteriores y viales</t>
  </si>
  <si>
    <t>Exterior-Terrat</t>
  </si>
  <si>
    <t>SEGONA</t>
  </si>
  <si>
    <t>A-1</t>
  </si>
  <si>
    <t>A-1.1</t>
  </si>
  <si>
    <t>A-2</t>
  </si>
  <si>
    <t>Llenceria</t>
  </si>
  <si>
    <t>A-1.2</t>
  </si>
  <si>
    <t>Cap de Servei Dr. Capdevila</t>
  </si>
  <si>
    <t>A-3</t>
  </si>
  <si>
    <t>Habitació 203</t>
  </si>
  <si>
    <t>A-3.1</t>
  </si>
  <si>
    <t>A-4</t>
  </si>
  <si>
    <t>Habitació 204</t>
  </si>
  <si>
    <t>A-4.1</t>
  </si>
  <si>
    <t>A-5</t>
  </si>
  <si>
    <t>Habitació 205</t>
  </si>
  <si>
    <t>A-5.1</t>
  </si>
  <si>
    <t>A-6</t>
  </si>
  <si>
    <t>Habitació 206</t>
  </si>
  <si>
    <t>A-6.1</t>
  </si>
  <si>
    <t>A-7</t>
  </si>
  <si>
    <t>Habitació 207</t>
  </si>
  <si>
    <t>A-7.1</t>
  </si>
  <si>
    <t>A-8</t>
  </si>
  <si>
    <t>Habitació 208</t>
  </si>
  <si>
    <t>A-8.1</t>
  </si>
  <si>
    <t>A-9</t>
  </si>
  <si>
    <t>Habitació 209</t>
  </si>
  <si>
    <t>A-9.1</t>
  </si>
  <si>
    <t>Habitació 210</t>
  </si>
  <si>
    <t>Habitació 211</t>
  </si>
  <si>
    <t>Habitació 212</t>
  </si>
  <si>
    <t>Habitació 213</t>
  </si>
  <si>
    <t>Rehabilitacion</t>
  </si>
  <si>
    <t>Rehabilitació</t>
  </si>
  <si>
    <t>Supervisors</t>
  </si>
  <si>
    <t>Zona de descans</t>
  </si>
  <si>
    <t>A-23.1</t>
  </si>
  <si>
    <t>A-24.1</t>
  </si>
  <si>
    <t>Regenaració de carros</t>
  </si>
  <si>
    <t>B-1</t>
  </si>
  <si>
    <t>Distribuidor accés planta</t>
  </si>
  <si>
    <t>B-2</t>
  </si>
  <si>
    <t>Sala d'espera</t>
  </si>
  <si>
    <t xml:space="preserve">Aseos Comunes </t>
  </si>
  <si>
    <t>B-2.1</t>
  </si>
  <si>
    <t>SAI</t>
  </si>
  <si>
    <t>B-5</t>
  </si>
  <si>
    <t>B-7</t>
  </si>
  <si>
    <t>B-8</t>
  </si>
  <si>
    <t>Secretaria</t>
  </si>
  <si>
    <t>C-1</t>
  </si>
  <si>
    <t>Habitació 223</t>
  </si>
  <si>
    <t>C-1.1</t>
  </si>
  <si>
    <t>C-2</t>
  </si>
  <si>
    <t>Habitació 224</t>
  </si>
  <si>
    <t>C-2.1</t>
  </si>
  <si>
    <t>C-3</t>
  </si>
  <si>
    <t>Habitació 225</t>
  </si>
  <si>
    <t>C-3.1</t>
  </si>
  <si>
    <t>C-4</t>
  </si>
  <si>
    <t>Ciber Aula</t>
  </si>
  <si>
    <t>C-5</t>
  </si>
  <si>
    <t>C-5.1</t>
  </si>
  <si>
    <t>C-6</t>
  </si>
  <si>
    <t xml:space="preserve">Habitació 227 </t>
  </si>
  <si>
    <t>C-6.1</t>
  </si>
  <si>
    <t>C-7</t>
  </si>
  <si>
    <t>Habitació 228</t>
  </si>
  <si>
    <t>C-7.1</t>
  </si>
  <si>
    <t>C-8</t>
  </si>
  <si>
    <t xml:space="preserve">Habitació 229 </t>
  </si>
  <si>
    <t>C-8.1</t>
  </si>
  <si>
    <t>C-9</t>
  </si>
  <si>
    <t xml:space="preserve">Habitació 230 </t>
  </si>
  <si>
    <t>C-9.1</t>
  </si>
  <si>
    <t>Prematuros y Neonatos</t>
  </si>
  <si>
    <t>Neonats</t>
  </si>
  <si>
    <t>Climatitzadors</t>
  </si>
  <si>
    <t>Sala de Reunions</t>
  </si>
  <si>
    <t>Lactarios</t>
  </si>
  <si>
    <t>Zona de Pas</t>
  </si>
  <si>
    <t>Vestidor</t>
  </si>
  <si>
    <t>Lactància</t>
  </si>
  <si>
    <t>Sala multiús</t>
  </si>
  <si>
    <t>Traster</t>
  </si>
  <si>
    <t>D-41</t>
  </si>
  <si>
    <t>Zona exterior</t>
  </si>
  <si>
    <t>E-01</t>
  </si>
  <si>
    <t>Conexions Xarxa informàtica</t>
  </si>
  <si>
    <t>Quirofanos</t>
  </si>
  <si>
    <t>B-6</t>
  </si>
  <si>
    <t>D-1</t>
  </si>
  <si>
    <t>D-2</t>
  </si>
  <si>
    <t>Sala climatitzadors</t>
  </si>
  <si>
    <t>D-3</t>
  </si>
  <si>
    <t>D-3.1</t>
  </si>
  <si>
    <t>D-4</t>
  </si>
  <si>
    <t>D-4.1</t>
  </si>
  <si>
    <t>D-5</t>
  </si>
  <si>
    <t>D-6</t>
  </si>
  <si>
    <t>D-7</t>
  </si>
  <si>
    <t>D-8</t>
  </si>
  <si>
    <t>Despatx supervisor</t>
  </si>
  <si>
    <t>D-9</t>
  </si>
  <si>
    <t>Reanimació</t>
  </si>
  <si>
    <t>D-10</t>
  </si>
  <si>
    <t>Preanestèsia</t>
  </si>
  <si>
    <t>D-11</t>
  </si>
  <si>
    <t>D-12</t>
  </si>
  <si>
    <t>D-13</t>
  </si>
  <si>
    <t>D-14</t>
  </si>
  <si>
    <t>Office 1</t>
  </si>
  <si>
    <t>D-15</t>
  </si>
  <si>
    <t>Office 2</t>
  </si>
  <si>
    <t>D-16</t>
  </si>
  <si>
    <t>D-17</t>
  </si>
  <si>
    <t>D-18</t>
  </si>
  <si>
    <t>Quiròfan 1</t>
  </si>
  <si>
    <t>D-19</t>
  </si>
  <si>
    <t>Quiròfan 2</t>
  </si>
  <si>
    <t>D-20</t>
  </si>
  <si>
    <t>D-21</t>
  </si>
  <si>
    <t>D-22</t>
  </si>
  <si>
    <t>Office</t>
  </si>
  <si>
    <t>D-23</t>
  </si>
  <si>
    <t>D-23.1</t>
  </si>
  <si>
    <t>Rentat de mans</t>
  </si>
  <si>
    <t>D-24</t>
  </si>
  <si>
    <t>Quiròfan 3</t>
  </si>
  <si>
    <t>D-25</t>
  </si>
  <si>
    <t>Quiròfan 4</t>
  </si>
  <si>
    <t>D-26</t>
  </si>
  <si>
    <t>Quiròfan 5</t>
  </si>
  <si>
    <t>D-27</t>
  </si>
  <si>
    <t>D-28</t>
  </si>
  <si>
    <t>Sala de treball</t>
  </si>
  <si>
    <t>D-29</t>
  </si>
  <si>
    <t>D-30</t>
  </si>
  <si>
    <t>D-31</t>
  </si>
  <si>
    <t>Vestidors homes</t>
  </si>
  <si>
    <t>Descans anestessista</t>
  </si>
  <si>
    <t>Reanimacion</t>
  </si>
  <si>
    <t>D-32</t>
  </si>
  <si>
    <t>D-33</t>
  </si>
  <si>
    <t>D-34</t>
  </si>
  <si>
    <t>Reanimació P.Q.</t>
  </si>
  <si>
    <t>D-35</t>
  </si>
  <si>
    <t>D-36</t>
  </si>
  <si>
    <t>Vestidors</t>
  </si>
  <si>
    <t>D-37</t>
  </si>
  <si>
    <t>D-38</t>
  </si>
  <si>
    <t>Sala</t>
  </si>
  <si>
    <t>D-39</t>
  </si>
  <si>
    <t>D-40</t>
  </si>
  <si>
    <t>PRIMERA GERENCIA</t>
  </si>
  <si>
    <t>Escales E</t>
  </si>
  <si>
    <t>Distribuidor</t>
  </si>
  <si>
    <t>Ascensores</t>
  </si>
  <si>
    <t>Ascensor</t>
  </si>
  <si>
    <t>Sala espera</t>
  </si>
  <si>
    <t>Informació</t>
  </si>
  <si>
    <t>Despatx gerència</t>
  </si>
  <si>
    <t>Despatx direcció territorial infermeria</t>
  </si>
  <si>
    <t>Sala videoconferència Sala 2</t>
  </si>
  <si>
    <t>Sala videoconferència Sala 1</t>
  </si>
  <si>
    <t>Banys dones</t>
  </si>
  <si>
    <t>Banys homes</t>
  </si>
  <si>
    <t>Aula vidre (aula formació)</t>
  </si>
  <si>
    <t>Despatx Recursos Humans</t>
  </si>
  <si>
    <t>Sala climatitzador</t>
  </si>
  <si>
    <t>Passadis</t>
  </si>
  <si>
    <t>PRIMERA</t>
  </si>
  <si>
    <t>Sala anestesia</t>
  </si>
  <si>
    <t>Sala infermeria</t>
  </si>
  <si>
    <t>Despatx infermeria</t>
  </si>
  <si>
    <t>Consulta augiometria</t>
  </si>
  <si>
    <t>Extraccions</t>
  </si>
  <si>
    <t>Sala cures</t>
  </si>
  <si>
    <t>Consulta traumatologia i cirugia ortopèdica</t>
  </si>
  <si>
    <t>Infermeria</t>
  </si>
  <si>
    <t>Biblioteca</t>
  </si>
  <si>
    <t>Aula 1</t>
  </si>
  <si>
    <t>Aula 2</t>
  </si>
  <si>
    <t>Paritorios y Obstetricia</t>
  </si>
  <si>
    <t>Magatzem  d'aparells</t>
  </si>
  <si>
    <t>Box 1</t>
  </si>
  <si>
    <t>Box 2</t>
  </si>
  <si>
    <t>Box 3</t>
  </si>
  <si>
    <t>Box 4</t>
  </si>
  <si>
    <t>Dutxa</t>
  </si>
  <si>
    <t>Sala de control</t>
  </si>
  <si>
    <t>Locutori/despatx metge de guàrdia</t>
  </si>
  <si>
    <t>Sala de monotorització</t>
  </si>
  <si>
    <t>Sala d'exploració</t>
  </si>
  <si>
    <t>Zona control</t>
  </si>
  <si>
    <t>Magatzem materials</t>
  </si>
  <si>
    <t>Local de residus</t>
  </si>
  <si>
    <t>Quiròfan</t>
  </si>
  <si>
    <t>Sala de parts 1</t>
  </si>
  <si>
    <t>Sala de parts 2</t>
  </si>
  <si>
    <t>Box 11</t>
  </si>
  <si>
    <t>Box 5</t>
  </si>
  <si>
    <t>Box 6</t>
  </si>
  <si>
    <t>Box 7</t>
  </si>
  <si>
    <t>Box 8</t>
  </si>
  <si>
    <t>Box 9</t>
  </si>
  <si>
    <t>Box 10</t>
  </si>
  <si>
    <t>Despatx supervisió</t>
  </si>
  <si>
    <t>Despatx cap servei</t>
  </si>
  <si>
    <t>Sala Espera</t>
  </si>
  <si>
    <t>Hospitalizacion</t>
  </si>
  <si>
    <t>Habitació 129</t>
  </si>
  <si>
    <t>Habitació 130</t>
  </si>
  <si>
    <t>Habitació 131</t>
  </si>
  <si>
    <t>Habitació 132</t>
  </si>
  <si>
    <t>Habitació 133</t>
  </si>
  <si>
    <t>Habitació 128</t>
  </si>
  <si>
    <t>Habitació 127</t>
  </si>
  <si>
    <t>Habitació 126</t>
  </si>
  <si>
    <t>Habitació 125</t>
  </si>
  <si>
    <t>Habitació 124</t>
  </si>
  <si>
    <t>Habitació 134</t>
  </si>
  <si>
    <t>Habitació 123</t>
  </si>
  <si>
    <t>Habitació 122</t>
  </si>
  <si>
    <t>Habitació 121</t>
  </si>
  <si>
    <t>Sala TV</t>
  </si>
  <si>
    <t>Habitació 101</t>
  </si>
  <si>
    <t>Habitació 116</t>
  </si>
  <si>
    <t>Habitació 115</t>
  </si>
  <si>
    <t>Habitaicó 114</t>
  </si>
  <si>
    <t>Habitació 113</t>
  </si>
  <si>
    <t>Habitació 112</t>
  </si>
  <si>
    <t>Habitació 111</t>
  </si>
  <si>
    <t>Habitació 102</t>
  </si>
  <si>
    <t>Habitació 103</t>
  </si>
  <si>
    <t>Habitació 104</t>
  </si>
  <si>
    <t>Habitació 105</t>
  </si>
  <si>
    <t>Habitació 107</t>
  </si>
  <si>
    <t>Habitació 108</t>
  </si>
  <si>
    <t>Habitació 109</t>
  </si>
  <si>
    <t>Habitació 110</t>
  </si>
  <si>
    <t>Sala reunions</t>
  </si>
  <si>
    <t>BAJA</t>
  </si>
  <si>
    <t>Escaleras Interiores</t>
  </si>
  <si>
    <t xml:space="preserve">Servicio Farmacia Zona almacenaje </t>
  </si>
  <si>
    <t>Càmara</t>
  </si>
  <si>
    <t>Magatzem de farmàcia</t>
  </si>
  <si>
    <t>Farmacia</t>
  </si>
  <si>
    <t>Farmacotècnia</t>
  </si>
  <si>
    <t>Unidossis</t>
  </si>
  <si>
    <t>Citostàtics</t>
  </si>
  <si>
    <t xml:space="preserve">Laboratorio Bioquímica </t>
  </si>
  <si>
    <t>Sala treball</t>
  </si>
  <si>
    <t>Sala informes</t>
  </si>
  <si>
    <t>Personal</t>
  </si>
  <si>
    <t xml:space="preserve">Endoscopia </t>
  </si>
  <si>
    <t>Control infermería</t>
  </si>
  <si>
    <t>Sala endoscòpia 4</t>
  </si>
  <si>
    <t>Sala endoscòpia 3</t>
  </si>
  <si>
    <t>Sala endoscòpia 2</t>
  </si>
  <si>
    <t>Sala endoscòpia 1</t>
  </si>
  <si>
    <t>Consulta</t>
  </si>
  <si>
    <t>Bany 1</t>
  </si>
  <si>
    <t>Bany 2</t>
  </si>
  <si>
    <t>Consulta 5a</t>
  </si>
  <si>
    <t>Aparell digestiu</t>
  </si>
  <si>
    <t>Despatx Infermeria</t>
  </si>
  <si>
    <t>Consulta 5b</t>
  </si>
  <si>
    <t>Sala de proves 5c</t>
  </si>
  <si>
    <t>Consulta 3c</t>
  </si>
  <si>
    <t>Consulta 3b</t>
  </si>
  <si>
    <t>Consulta 2</t>
  </si>
  <si>
    <t>Sala de proves 1</t>
  </si>
  <si>
    <t>Consulta 1</t>
  </si>
  <si>
    <t>Hospital de dia</t>
  </si>
  <si>
    <t>Cafeteria</t>
  </si>
  <si>
    <t>Cafeteria personal</t>
  </si>
  <si>
    <t>Cafeteria públic</t>
  </si>
  <si>
    <t>F-28</t>
  </si>
  <si>
    <t>Despatx vigilant</t>
  </si>
  <si>
    <t>Banco de sangre</t>
  </si>
  <si>
    <t>Banc de sang</t>
  </si>
  <si>
    <t>T.A.C.</t>
  </si>
  <si>
    <t>Sala TAC</t>
  </si>
  <si>
    <t xml:space="preserve">Radiología General </t>
  </si>
  <si>
    <t>A-45.2</t>
  </si>
  <si>
    <t xml:space="preserve">Ecografía </t>
  </si>
  <si>
    <t>Mamografía</t>
  </si>
  <si>
    <t>Resonancia Magnética</t>
  </si>
  <si>
    <t>Cabina</t>
  </si>
  <si>
    <t>SOTERRANI</t>
  </si>
  <si>
    <t>Climatitzador</t>
  </si>
  <si>
    <t>F-38</t>
  </si>
  <si>
    <t>Despatx 1</t>
  </si>
  <si>
    <t>Despatx 2</t>
  </si>
  <si>
    <t>F-26.2</t>
  </si>
  <si>
    <t>F-26.1</t>
  </si>
  <si>
    <t>F-25.2</t>
  </si>
  <si>
    <t>F-25.1</t>
  </si>
  <si>
    <t>F-33</t>
  </si>
  <si>
    <t>Zona de pas</t>
  </si>
  <si>
    <t>F-1</t>
  </si>
  <si>
    <t>Bany adaptat</t>
  </si>
  <si>
    <t xml:space="preserve">Urgencias Adultos </t>
  </si>
  <si>
    <t>Vestíbul ambulàncies</t>
  </si>
  <si>
    <t>Circulació 4 (Passadis)</t>
  </si>
  <si>
    <t>Bany (Annex Zona Repòs)</t>
  </si>
  <si>
    <t>Bany assistit</t>
  </si>
  <si>
    <t>Recepció</t>
  </si>
  <si>
    <t>Zona SAI</t>
  </si>
  <si>
    <t>Zona Bruta</t>
  </si>
  <si>
    <t>Sala Repòs</t>
  </si>
  <si>
    <t>Preparació Malalts</t>
  </si>
  <si>
    <t>Sala Esterilització</t>
  </si>
  <si>
    <t>Cremadora</t>
  </si>
  <si>
    <t>Rayos X</t>
  </si>
  <si>
    <t>Control</t>
  </si>
  <si>
    <t>Radiagnòstic</t>
  </si>
  <si>
    <t>Vestíbul</t>
  </si>
  <si>
    <t>Sala Informàtica (Z. administrativa)</t>
  </si>
  <si>
    <t>Sala servidor</t>
  </si>
  <si>
    <t>Esterilització</t>
  </si>
  <si>
    <t>Detergents</t>
  </si>
  <si>
    <t>Rentat de material</t>
  </si>
  <si>
    <t>Recepció material</t>
  </si>
  <si>
    <t>Vestidors (complert)</t>
  </si>
  <si>
    <t>Dispenasació material</t>
  </si>
  <si>
    <t>Emmagatzematge de tèxtil</t>
  </si>
  <si>
    <t>Classificació i preparació (Esterilització)</t>
  </si>
  <si>
    <t>Magatzem Estèril</t>
  </si>
  <si>
    <t xml:space="preserve">Resclosa </t>
  </si>
  <si>
    <t xml:space="preserve">SAI </t>
  </si>
  <si>
    <t>Sala assistencial</t>
  </si>
  <si>
    <t>Sala de metge i d'exploració</t>
  </si>
  <si>
    <t>Bugaderia</t>
  </si>
  <si>
    <t>Sala Tècnica Calefacció</t>
  </si>
  <si>
    <t>ERM Comtadors de gas</t>
  </si>
  <si>
    <t>Sala AT 25 KW</t>
  </si>
  <si>
    <t>Sala control</t>
  </si>
  <si>
    <t>Accès Sala tècnica</t>
  </si>
  <si>
    <t>Sala Tècnica Refrigeradora</t>
  </si>
  <si>
    <t>Aire comprimit i buit</t>
  </si>
  <si>
    <t>Àrea annexa zona Despatx</t>
  </si>
  <si>
    <t>Magatzem Gasos</t>
  </si>
  <si>
    <t>Sala Màquines</t>
  </si>
  <si>
    <t>Sala de reunions i comissions</t>
  </si>
  <si>
    <t>Arxiu</t>
  </si>
  <si>
    <t>Vestuari</t>
  </si>
  <si>
    <t>Morgue</t>
  </si>
  <si>
    <t>Despatx 4</t>
  </si>
  <si>
    <t>Despatx 3</t>
  </si>
  <si>
    <t>Laboratori Citologia</t>
  </si>
  <si>
    <t>Laboratori Immuno</t>
  </si>
  <si>
    <t>Laboratori General</t>
  </si>
  <si>
    <t>Sala Tallat /macro</t>
  </si>
  <si>
    <t>Sala Autopsies</t>
  </si>
  <si>
    <t>Cambra Frigorífica</t>
  </si>
  <si>
    <t>Zona de pas i espera (passadis)</t>
  </si>
  <si>
    <t>Vestidors Homes/Dones (taquilles i wc)</t>
  </si>
  <si>
    <t>Sala Hidroteràpia</t>
  </si>
  <si>
    <t>Sala Multius</t>
  </si>
  <si>
    <t>Microones</t>
  </si>
  <si>
    <t>Productes químics de neteja</t>
  </si>
  <si>
    <t>Magatzem neteja</t>
  </si>
  <si>
    <t>Cocina</t>
  </si>
  <si>
    <t>Tractament de H20 descalsificadors</t>
  </si>
  <si>
    <t>Cambra làctics</t>
  </si>
  <si>
    <t>Congelador</t>
  </si>
  <si>
    <t>Quadre elèctric</t>
  </si>
  <si>
    <t>Magatzem palets</t>
  </si>
  <si>
    <t>Cambra residus</t>
  </si>
  <si>
    <t>Cambra frigorífica de residus</t>
  </si>
  <si>
    <t>Despatx cuina</t>
  </si>
  <si>
    <t>Postpunció</t>
  </si>
  <si>
    <t>WC</t>
  </si>
  <si>
    <t>Sala polivalent</t>
  </si>
  <si>
    <t>Arxius</t>
  </si>
  <si>
    <t>Consulta 36</t>
  </si>
  <si>
    <t>Consulta 37</t>
  </si>
  <si>
    <t>B-11</t>
  </si>
  <si>
    <t>Safates cuina</t>
  </si>
  <si>
    <t>A-29</t>
  </si>
  <si>
    <t>A-29.1</t>
  </si>
  <si>
    <t>Despatx metges</t>
  </si>
  <si>
    <t>Habitació 201</t>
  </si>
  <si>
    <t>Habitació 202</t>
  </si>
  <si>
    <t xml:space="preserve"> Sala instal·lacions</t>
  </si>
  <si>
    <t>E-02</t>
  </si>
  <si>
    <t>Maquinària ascensor</t>
  </si>
  <si>
    <t>B-9</t>
  </si>
  <si>
    <t>D-9.1</t>
  </si>
  <si>
    <t>D-26.1</t>
  </si>
  <si>
    <t>Vestidor dones</t>
  </si>
  <si>
    <t>Vestidor 1</t>
  </si>
  <si>
    <t>Vestidor 2</t>
  </si>
  <si>
    <t>Sala Climatitzador</t>
  </si>
  <si>
    <t>Despatx direcció economica financiera</t>
  </si>
  <si>
    <t>Despatx direcció territorial de persones i desenvolupament professional</t>
  </si>
  <si>
    <t>Despatx direcció territorial de sistemes d'informació i comunicació</t>
  </si>
  <si>
    <t>Unitat de qualitat</t>
  </si>
  <si>
    <t>Direccio de centre</t>
  </si>
  <si>
    <t>Director mèdic</t>
  </si>
  <si>
    <t>Àrea de gestió del coneixement</t>
  </si>
  <si>
    <t>Escala C</t>
  </si>
  <si>
    <t>Sala instalacions</t>
  </si>
  <si>
    <t>Consulta 72 Endocrinologia</t>
  </si>
  <si>
    <t>Consulta 71 Reumatologia</t>
  </si>
  <si>
    <t>Consulta 68</t>
  </si>
  <si>
    <t>Consulta 67 pediatria</t>
  </si>
  <si>
    <t>Consulta 66</t>
  </si>
  <si>
    <t>Consulta 73D</t>
  </si>
  <si>
    <t>Consulta 73A</t>
  </si>
  <si>
    <t>Consulta 50 i  explorador</t>
  </si>
  <si>
    <t>Consulta 50 i explorador</t>
  </si>
  <si>
    <t>Consulta 62 Hematologia b</t>
  </si>
  <si>
    <t>Consulta 61 Hematologia a</t>
  </si>
  <si>
    <t>Consulta campimetria</t>
  </si>
  <si>
    <t>Consulta 52</t>
  </si>
  <si>
    <t>Consulta 54</t>
  </si>
  <si>
    <t>Consulta 55</t>
  </si>
  <si>
    <t>Medicina interna</t>
  </si>
  <si>
    <t>Consulta 57</t>
  </si>
  <si>
    <t>Consulta 58</t>
  </si>
  <si>
    <t>Cirurgia</t>
  </si>
  <si>
    <t>Consulta 60</t>
  </si>
  <si>
    <t>Sala de part natural</t>
  </si>
  <si>
    <t>Rentamans</t>
  </si>
  <si>
    <t>Sala estar personal</t>
  </si>
  <si>
    <t>Vestidor personal</t>
  </si>
  <si>
    <t>Secretaria paritoris</t>
  </si>
  <si>
    <t>Diagnòstic prenatal</t>
  </si>
  <si>
    <t>Despatx farmacia</t>
  </si>
  <si>
    <t>Laboratori 2</t>
  </si>
  <si>
    <t>Laboratori 1</t>
  </si>
  <si>
    <t>Laboratori 3</t>
  </si>
  <si>
    <t>Laboratori 4</t>
  </si>
  <si>
    <t>Consulta 22</t>
  </si>
  <si>
    <t>Bany sala</t>
  </si>
  <si>
    <t>Xarxa elèctrica</t>
  </si>
  <si>
    <t>Consulta 77</t>
  </si>
  <si>
    <t>Consulta 76</t>
  </si>
  <si>
    <t>Consulta 75</t>
  </si>
  <si>
    <t>Consulta 74</t>
  </si>
  <si>
    <t>Consulta 43</t>
  </si>
  <si>
    <t>Consulta 44</t>
  </si>
  <si>
    <t>Consulta 45</t>
  </si>
  <si>
    <t>Consulta 46</t>
  </si>
  <si>
    <t>Consulta 47</t>
  </si>
  <si>
    <t>Consulta 48</t>
  </si>
  <si>
    <t>Boxos 1</t>
  </si>
  <si>
    <t>Sala de tractaments</t>
  </si>
  <si>
    <t>Administratius</t>
  </si>
  <si>
    <t>Consulta Cap</t>
  </si>
  <si>
    <t>Boxos 2</t>
  </si>
  <si>
    <t>Consulta infermeria</t>
  </si>
  <si>
    <t>Consulta metge</t>
  </si>
  <si>
    <t>Reumatologia</t>
  </si>
  <si>
    <t>Consulta 40</t>
  </si>
  <si>
    <t>Consulta 41</t>
  </si>
  <si>
    <t>Consulta 42</t>
  </si>
  <si>
    <t>Consulta 39</t>
  </si>
  <si>
    <t>Consulta 38</t>
  </si>
  <si>
    <t>Pneumologia</t>
  </si>
  <si>
    <t>Zona de Sais</t>
  </si>
  <si>
    <t>Secretaria laboratori</t>
  </si>
  <si>
    <t>Sala PCR</t>
  </si>
  <si>
    <t>Personal laboratori ICS</t>
  </si>
  <si>
    <t>Zona de control</t>
  </si>
  <si>
    <t>Centraleta</t>
  </si>
  <si>
    <t>38.56</t>
  </si>
  <si>
    <t>Capella</t>
  </si>
  <si>
    <t>Despatx super</t>
  </si>
  <si>
    <t>Camilles</t>
  </si>
  <si>
    <t>Atenció usuari</t>
  </si>
  <si>
    <t>Bany femeni</t>
  </si>
  <si>
    <t>Bany masculi</t>
  </si>
  <si>
    <t>Magatzem cel obert</t>
  </si>
  <si>
    <t>Sala gimnàstica</t>
  </si>
  <si>
    <t>Terapia ocupacional</t>
  </si>
  <si>
    <t>Zona de tractament</t>
  </si>
  <si>
    <t>Zona traccions parafina</t>
  </si>
  <si>
    <t>CCOO</t>
  </si>
  <si>
    <t>UGT</t>
  </si>
  <si>
    <t>Sala grups de buit</t>
  </si>
  <si>
    <t>Nevera</t>
  </si>
  <si>
    <t>Deixalles</t>
  </si>
  <si>
    <t>Magatzem cafeteria</t>
  </si>
  <si>
    <t>Neveres</t>
  </si>
  <si>
    <t>Despatx magatzem</t>
  </si>
  <si>
    <t>Despatx manteniment</t>
  </si>
  <si>
    <t>Bombes d'aigua</t>
  </si>
  <si>
    <t>WC 1</t>
  </si>
  <si>
    <t>Passadís gassos</t>
  </si>
  <si>
    <t>Central elèctrica</t>
  </si>
  <si>
    <t>Sala osmossis</t>
  </si>
  <si>
    <t>Sala Mecànic</t>
  </si>
  <si>
    <t>Sala AT</t>
  </si>
  <si>
    <t>Suport administratiu</t>
  </si>
  <si>
    <t>Secretaria medicina interna</t>
  </si>
  <si>
    <t>Biobanc</t>
  </si>
  <si>
    <t>Sala de reunio</t>
  </si>
  <si>
    <t>Sala anestesistes</t>
  </si>
  <si>
    <t>Pati interior</t>
  </si>
  <si>
    <t>Vestuari G. Avant sala</t>
  </si>
  <si>
    <t>Taller electricista</t>
  </si>
  <si>
    <t>F-10</t>
  </si>
  <si>
    <t>TERRA ALTA</t>
  </si>
  <si>
    <t>F-46</t>
  </si>
  <si>
    <t>F-45</t>
  </si>
  <si>
    <t>Escala E</t>
  </si>
  <si>
    <t>F-47</t>
  </si>
  <si>
    <t>F-48</t>
  </si>
  <si>
    <t>F-49</t>
  </si>
  <si>
    <t>F-50</t>
  </si>
  <si>
    <t>F-51</t>
  </si>
  <si>
    <t>F-52</t>
  </si>
  <si>
    <t>F-53</t>
  </si>
  <si>
    <t>Oficines</t>
  </si>
  <si>
    <t>F-34</t>
  </si>
  <si>
    <t>F-35</t>
  </si>
  <si>
    <t>F-36</t>
  </si>
  <si>
    <t>F-37</t>
  </si>
  <si>
    <t>F-39</t>
  </si>
  <si>
    <t>Facturació tercers</t>
  </si>
  <si>
    <t xml:space="preserve">TERRA ALTA 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</si>
  <si>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</si>
  <si>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</si>
  <si>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</si>
  <si>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</si>
  <si>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</si>
  <si>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</si>
  <si>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</si>
  <si>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</si>
  <si>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</si>
  <si>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Electromedicina</t>
  </si>
  <si>
    <t>Cap hoteleria</t>
  </si>
  <si>
    <t>Cap manteniment</t>
  </si>
  <si>
    <t>Maquines ascensor</t>
  </si>
  <si>
    <t>Generador</t>
  </si>
  <si>
    <t>F-20</t>
  </si>
  <si>
    <t>F-21</t>
  </si>
  <si>
    <t>F-22</t>
  </si>
  <si>
    <t>Refredadora 1</t>
  </si>
  <si>
    <t>Refredadora 2</t>
  </si>
  <si>
    <t>Bombes contra incendis</t>
  </si>
  <si>
    <t>Informàtica</t>
  </si>
  <si>
    <t>Cap informàtica</t>
  </si>
  <si>
    <t>Serveis tècnics</t>
  </si>
  <si>
    <t>Avantquirofan</t>
  </si>
  <si>
    <t>Magatzem 1</t>
  </si>
  <si>
    <t>Magatzem 2</t>
  </si>
  <si>
    <t>Box 1 24H</t>
  </si>
  <si>
    <t>Box 2 24H</t>
  </si>
  <si>
    <t>Box 3 24H</t>
  </si>
  <si>
    <t>Box 4 24H</t>
  </si>
  <si>
    <t>Box 7 24H</t>
  </si>
  <si>
    <t>Box 8 24H</t>
  </si>
  <si>
    <t>Box 5-6 24H</t>
  </si>
  <si>
    <t>Control inf 24H</t>
  </si>
  <si>
    <t>WC pac 24H</t>
  </si>
  <si>
    <t>WC prof 24H</t>
  </si>
  <si>
    <t>Urgències aïllament</t>
  </si>
  <si>
    <t>Urgències 24H</t>
  </si>
  <si>
    <t>Admissions pacients</t>
  </si>
  <si>
    <t>Espera A</t>
  </si>
  <si>
    <t>Control inf A</t>
  </si>
  <si>
    <t>Box 1 / Triatge</t>
  </si>
  <si>
    <t>Box 2 A</t>
  </si>
  <si>
    <t>Box 3 A</t>
  </si>
  <si>
    <t>Box 4 A</t>
  </si>
  <si>
    <t>Box 5 A</t>
  </si>
  <si>
    <t>Box 6 A</t>
  </si>
  <si>
    <t>Box 7 A</t>
  </si>
  <si>
    <t>Box 8 A</t>
  </si>
  <si>
    <t>WC A</t>
  </si>
  <si>
    <t>SAS</t>
  </si>
  <si>
    <t>Urgències circulació</t>
  </si>
  <si>
    <t>Accés A / Accés heliport</t>
  </si>
  <si>
    <t>Circulació A</t>
  </si>
  <si>
    <t>Circulació 24H</t>
  </si>
  <si>
    <t>Urgències magatzems</t>
  </si>
  <si>
    <t>Z neta A</t>
  </si>
  <si>
    <t>Z bruta A</t>
  </si>
  <si>
    <t>Quadres elèctrics</t>
  </si>
  <si>
    <t>Z bruta 24H</t>
  </si>
  <si>
    <t>Z neta 24H</t>
  </si>
  <si>
    <t>Urgències suport</t>
  </si>
  <si>
    <t>Vestíbul VF</t>
  </si>
  <si>
    <t>Vestuari F</t>
  </si>
  <si>
    <t>WC VF1</t>
  </si>
  <si>
    <t>Vestibul VM</t>
  </si>
  <si>
    <t>Vestuari M</t>
  </si>
  <si>
    <t>WC VM1</t>
  </si>
  <si>
    <t>Circulació</t>
  </si>
  <si>
    <t>Urgències general</t>
  </si>
  <si>
    <t>Control Inf central</t>
  </si>
  <si>
    <t>WC prof</t>
  </si>
  <si>
    <t>Urgències pediatria</t>
  </si>
  <si>
    <t>Box 1 P</t>
  </si>
  <si>
    <t>Box 2 P</t>
  </si>
  <si>
    <t>Box 3 P</t>
  </si>
  <si>
    <t>Box 4 P</t>
  </si>
  <si>
    <t>Secretaria / Admissió</t>
  </si>
  <si>
    <t>Sala espera G</t>
  </si>
  <si>
    <t>Sala tractament</t>
  </si>
  <si>
    <t>Box A</t>
  </si>
  <si>
    <t>Box B</t>
  </si>
  <si>
    <t>Ante Camara</t>
  </si>
  <si>
    <t>Sortida de residus</t>
  </si>
  <si>
    <t>Pas i espera</t>
  </si>
  <si>
    <t>CIRURGIA</t>
  </si>
  <si>
    <t>TRAUMATOLOGIA</t>
  </si>
  <si>
    <t>MEDICINA INTERNA</t>
  </si>
  <si>
    <t>CONSULTES EXTERNES</t>
  </si>
  <si>
    <t>UMI</t>
  </si>
  <si>
    <t>OBSTETRICIA</t>
  </si>
  <si>
    <t>ADMISSIÓ CONSULTES EXTERNES</t>
  </si>
  <si>
    <t>FARMACIA</t>
  </si>
  <si>
    <t>LABORATORI</t>
  </si>
  <si>
    <t>BANC DE SANG</t>
  </si>
  <si>
    <t>Registre general d'extraccions</t>
  </si>
  <si>
    <t>Laboratori clínic</t>
  </si>
  <si>
    <t>LABORATORI CLÍNIC</t>
  </si>
  <si>
    <t>ENDOSCÒPIES</t>
  </si>
  <si>
    <t>UROLOGIA</t>
  </si>
  <si>
    <t>HOSPITAL DE DIA</t>
  </si>
  <si>
    <t>REUMATOLOGIA</t>
  </si>
  <si>
    <t>PNEUMOLOGIA</t>
  </si>
  <si>
    <t>CAFETERIA</t>
  </si>
  <si>
    <t>INFORMÀTICA</t>
  </si>
  <si>
    <t>RECURSOS HUMANS</t>
  </si>
  <si>
    <t>URGÈNCIES</t>
  </si>
  <si>
    <t>URGENCIES</t>
  </si>
  <si>
    <t>MAGATZEM</t>
  </si>
  <si>
    <t>ÀREA QUIRÚRGICA</t>
  </si>
  <si>
    <t>GERÈNCIA</t>
  </si>
  <si>
    <t>REHABILITACIÓ</t>
  </si>
  <si>
    <t>CUINA</t>
  </si>
  <si>
    <t>NETEJA</t>
  </si>
  <si>
    <t>Despatx Urologia</t>
  </si>
  <si>
    <t>COMUNS</t>
  </si>
  <si>
    <t xml:space="preserve">Habitació 404 </t>
  </si>
  <si>
    <t>COMÚ</t>
  </si>
  <si>
    <t>ESPE II</t>
  </si>
  <si>
    <t>PEDIATRIA</t>
  </si>
  <si>
    <t>IDI</t>
  </si>
  <si>
    <t>FORMACIÓ</t>
  </si>
  <si>
    <t>DEF</t>
  </si>
  <si>
    <t>MEDICINA PREVENTIVA</t>
  </si>
  <si>
    <t>UCC</t>
  </si>
  <si>
    <t>CLÍNICA DEL DOLOR</t>
  </si>
  <si>
    <t>ANATOMIA PATOLÒGICA</t>
  </si>
  <si>
    <t>SINDICATS</t>
  </si>
  <si>
    <t>Sindicats</t>
  </si>
  <si>
    <t>ADMINISTRACIÓ</t>
  </si>
  <si>
    <t>B-19</t>
  </si>
  <si>
    <t>B-20</t>
  </si>
  <si>
    <t>VESTUARIS</t>
  </si>
  <si>
    <t>INSTAL·LACIONS</t>
  </si>
  <si>
    <t>ESTERILITZACIÓ</t>
  </si>
  <si>
    <t>CMA</t>
  </si>
  <si>
    <t>RESIDUS</t>
  </si>
  <si>
    <t>CARDIOLOGIA CCEE</t>
  </si>
  <si>
    <t>GINECOLOGIA CCEE</t>
  </si>
  <si>
    <t>OBSTETRÍCIA CCEE</t>
  </si>
  <si>
    <t>NEUROLOGIA CCEE</t>
  </si>
  <si>
    <t>PNEUMOLOGIA CCEE</t>
  </si>
  <si>
    <t>ONCOLOGIA CCEE</t>
  </si>
  <si>
    <t>AL·LÈRGIA CCEE</t>
  </si>
  <si>
    <t>OFTALMOLOGIA CCEE</t>
  </si>
  <si>
    <t>PEDIATRIA CCEE</t>
  </si>
  <si>
    <t>UROLOGIA CCEE</t>
  </si>
  <si>
    <t>Unitat</t>
  </si>
  <si>
    <t>Risc</t>
  </si>
  <si>
    <t>Baix</t>
  </si>
  <si>
    <t>Alt</t>
  </si>
  <si>
    <t>Mitjà</t>
  </si>
  <si>
    <t>TOTAL</t>
  </si>
  <si>
    <t>BAIXA</t>
  </si>
  <si>
    <t>Bany 409</t>
  </si>
  <si>
    <t>Bany 410</t>
  </si>
  <si>
    <t>Bany 411</t>
  </si>
  <si>
    <t>Bany 412</t>
  </si>
  <si>
    <t>Bany 413</t>
  </si>
  <si>
    <t>Bany 414</t>
  </si>
  <si>
    <t>Bany 415</t>
  </si>
  <si>
    <t>Bany 407</t>
  </si>
  <si>
    <t>Bany 408</t>
  </si>
  <si>
    <t>Bany 406</t>
  </si>
  <si>
    <t>Bany 404</t>
  </si>
  <si>
    <t>Bany 402</t>
  </si>
  <si>
    <t>HOTEL</t>
  </si>
  <si>
    <t>Bany 421</t>
  </si>
  <si>
    <t>Bany 422</t>
  </si>
  <si>
    <t>Bany 423</t>
  </si>
  <si>
    <t>Bany 424</t>
  </si>
  <si>
    <t>Bany 425</t>
  </si>
  <si>
    <t>Bany 426</t>
  </si>
  <si>
    <t>Bany 427</t>
  </si>
  <si>
    <t>Bany 428</t>
  </si>
  <si>
    <t>Bany 429</t>
  </si>
  <si>
    <t>Bany 430</t>
  </si>
  <si>
    <t>Bany 431</t>
  </si>
  <si>
    <t>Bany 432</t>
  </si>
  <si>
    <t>Bany 433</t>
  </si>
  <si>
    <t>Bany 434</t>
  </si>
  <si>
    <t>Bany 435</t>
  </si>
  <si>
    <t>Bany 436</t>
  </si>
  <si>
    <t>Bany 301</t>
  </si>
  <si>
    <t>Bany 302</t>
  </si>
  <si>
    <t>Bany 303</t>
  </si>
  <si>
    <t>Bany 304</t>
  </si>
  <si>
    <t>Bany 305</t>
  </si>
  <si>
    <t>Bany 306</t>
  </si>
  <si>
    <t>Bany 307</t>
  </si>
  <si>
    <t>Bany 308</t>
  </si>
  <si>
    <t>Bany 309</t>
  </si>
  <si>
    <t>Bany 310</t>
  </si>
  <si>
    <t>Bany 311</t>
  </si>
  <si>
    <t>Bany 312</t>
  </si>
  <si>
    <t>Bany 313</t>
  </si>
  <si>
    <t>Bany 314</t>
  </si>
  <si>
    <t>Bany 315</t>
  </si>
  <si>
    <t>Bany 321</t>
  </si>
  <si>
    <t>Bany 322</t>
  </si>
  <si>
    <t>Bany 323</t>
  </si>
  <si>
    <t>Bany 324</t>
  </si>
  <si>
    <t>Bany 325</t>
  </si>
  <si>
    <t>Bany 326</t>
  </si>
  <si>
    <t>Bany 327</t>
  </si>
  <si>
    <t>Bany 328</t>
  </si>
  <si>
    <t>Bany 329</t>
  </si>
  <si>
    <t>Bany 330</t>
  </si>
  <si>
    <t>Bany 331</t>
  </si>
  <si>
    <t>Bany 332</t>
  </si>
  <si>
    <t>Bany 333</t>
  </si>
  <si>
    <t>Bany 334</t>
  </si>
  <si>
    <t>Bany 201</t>
  </si>
  <si>
    <t>Bany 202</t>
  </si>
  <si>
    <t>Bany 203</t>
  </si>
  <si>
    <t>Bany 204</t>
  </si>
  <si>
    <t>Bany 205</t>
  </si>
  <si>
    <t>Bany 206</t>
  </si>
  <si>
    <t>Bany 207</t>
  </si>
  <si>
    <t>Bany 208</t>
  </si>
  <si>
    <t>Bany 209</t>
  </si>
  <si>
    <t>Bany 210</t>
  </si>
  <si>
    <t>Bany 211</t>
  </si>
  <si>
    <t>Bany 212</t>
  </si>
  <si>
    <t>Bany 213</t>
  </si>
  <si>
    <t>Vestibuls</t>
  </si>
  <si>
    <t>Bany 223</t>
  </si>
  <si>
    <t>Bany 224</t>
  </si>
  <si>
    <t>Bany 225</t>
  </si>
  <si>
    <t>Bany 226</t>
  </si>
  <si>
    <t>Àrea 24h Habitació 226</t>
  </si>
  <si>
    <t>Bany 227</t>
  </si>
  <si>
    <t>Bany 228</t>
  </si>
  <si>
    <t>Bany 229</t>
  </si>
  <si>
    <t>Bany 230</t>
  </si>
  <si>
    <t>Sala guixos - Quiròfan 6</t>
  </si>
  <si>
    <t>Avantquiròfan 5</t>
  </si>
  <si>
    <t>Avantquirofan comú</t>
  </si>
  <si>
    <t>Avantquirofan 2</t>
  </si>
  <si>
    <t>Avantquiròfan 1</t>
  </si>
  <si>
    <t>Bibilioteca</t>
  </si>
  <si>
    <t>F-2</t>
  </si>
  <si>
    <t>F-3</t>
  </si>
  <si>
    <t>F-4</t>
  </si>
  <si>
    <t>F-5</t>
  </si>
  <si>
    <t>F-6</t>
  </si>
  <si>
    <t>F-7</t>
  </si>
  <si>
    <t>F-8</t>
  </si>
  <si>
    <t>F-9</t>
  </si>
  <si>
    <t>F-11.1</t>
  </si>
  <si>
    <t>F-15.1</t>
  </si>
  <si>
    <t>F-15.2</t>
  </si>
  <si>
    <t>F-15.3</t>
  </si>
  <si>
    <t>F-16.1</t>
  </si>
  <si>
    <t>F-16.2</t>
  </si>
  <si>
    <t>F-17.1</t>
  </si>
  <si>
    <t>F-17.2</t>
  </si>
  <si>
    <t>F-20.1</t>
  </si>
  <si>
    <t>F-21.1</t>
  </si>
  <si>
    <t>F-23</t>
  </si>
  <si>
    <t>F-24</t>
  </si>
  <si>
    <t>F-25</t>
  </si>
  <si>
    <t>F-26</t>
  </si>
  <si>
    <t>F-27</t>
  </si>
  <si>
    <t>P-1</t>
  </si>
  <si>
    <t>P-2</t>
  </si>
  <si>
    <t>P-3</t>
  </si>
  <si>
    <t>E-5</t>
  </si>
  <si>
    <t>E-1</t>
  </si>
  <si>
    <t>E-2</t>
  </si>
  <si>
    <t>E-3</t>
  </si>
  <si>
    <t>E-4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</si>
  <si>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</si>
  <si>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</si>
  <si>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</si>
  <si>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</si>
  <si>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</si>
  <si>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</si>
  <si>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</si>
  <si>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</si>
  <si>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</si>
  <si>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</si>
  <si>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</si>
  <si>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</si>
  <si>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</si>
  <si>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</si>
  <si>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</si>
  <si>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</si>
  <si>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</si>
  <si>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E-23</t>
  </si>
  <si>
    <t>E-24</t>
  </si>
  <si>
    <t>E-25</t>
  </si>
  <si>
    <t>E-26</t>
  </si>
  <si>
    <t>E-27</t>
  </si>
  <si>
    <t>E-28</t>
  </si>
  <si>
    <t>E-29</t>
  </si>
  <si>
    <t>E-30</t>
  </si>
  <si>
    <t>E-31</t>
  </si>
  <si>
    <t>E-32</t>
  </si>
  <si>
    <t>E-33</t>
  </si>
  <si>
    <t>E-34</t>
  </si>
  <si>
    <t>E-35</t>
  </si>
  <si>
    <t>E-36</t>
  </si>
  <si>
    <t>E-36.1</t>
  </si>
  <si>
    <t>E-36.2</t>
  </si>
  <si>
    <t>E-37</t>
  </si>
  <si>
    <t>E-38</t>
  </si>
  <si>
    <t>E-39</t>
  </si>
  <si>
    <t>E-40</t>
  </si>
  <si>
    <t>E-41</t>
  </si>
  <si>
    <t>E-42</t>
  </si>
  <si>
    <t>E-43</t>
  </si>
  <si>
    <t>E-44</t>
  </si>
  <si>
    <t>E-45</t>
  </si>
  <si>
    <t>E-46</t>
  </si>
  <si>
    <t>E-47</t>
  </si>
  <si>
    <t>E-48</t>
  </si>
  <si>
    <t>E-48.1</t>
  </si>
  <si>
    <t>E-49</t>
  </si>
  <si>
    <t>E-49.1</t>
  </si>
  <si>
    <t>E-50</t>
  </si>
  <si>
    <t>E-51</t>
  </si>
  <si>
    <t>E-51.1</t>
  </si>
  <si>
    <t>E-51.2</t>
  </si>
  <si>
    <t>E-52</t>
  </si>
  <si>
    <t>E-53</t>
  </si>
  <si>
    <t>E-54</t>
  </si>
  <si>
    <t>E-55</t>
  </si>
  <si>
    <t>E-56</t>
  </si>
  <si>
    <t>Infermeria 53</t>
  </si>
  <si>
    <t>Infermeria 56</t>
  </si>
  <si>
    <t>Infermeria 59</t>
  </si>
  <si>
    <t>Secretaria otorrinolaringologia</t>
  </si>
  <si>
    <t>Aparells</t>
  </si>
  <si>
    <t>E-23.1</t>
  </si>
  <si>
    <t>Consulta 73C</t>
  </si>
  <si>
    <t>Consulta 73B</t>
  </si>
  <si>
    <t>Consulta oberta oftalmologia</t>
  </si>
  <si>
    <t>Servei dones</t>
  </si>
  <si>
    <t>Servei homes</t>
  </si>
  <si>
    <t>Sala ecos</t>
  </si>
  <si>
    <t>Consulta 69 ginecologia</t>
  </si>
  <si>
    <t>Consulta obstetricia</t>
  </si>
  <si>
    <t>Sala de treball infermeria</t>
  </si>
  <si>
    <t>Vestidors familiars</t>
  </si>
  <si>
    <t>D-18.1</t>
  </si>
  <si>
    <t>Sala medicació</t>
  </si>
  <si>
    <t>Sala tècnica</t>
  </si>
  <si>
    <t>Vestidors personal</t>
  </si>
  <si>
    <t>Quiròfan obstetrícia</t>
  </si>
  <si>
    <t>Avantquiròfan</t>
  </si>
  <si>
    <t>Sala de dilatació 3</t>
  </si>
  <si>
    <t>Sala de dilatació 1</t>
  </si>
  <si>
    <t>Sala de dilatació 2</t>
  </si>
  <si>
    <t>D-42</t>
  </si>
  <si>
    <t>D-42.1</t>
  </si>
  <si>
    <t>D-43</t>
  </si>
  <si>
    <t>D-43-1</t>
  </si>
  <si>
    <t>D-44</t>
  </si>
  <si>
    <t>D-44.1</t>
  </si>
  <si>
    <t>D-45</t>
  </si>
  <si>
    <t>D-45.1</t>
  </si>
  <si>
    <t>D-46</t>
  </si>
  <si>
    <t>D-47</t>
  </si>
  <si>
    <t>D-48</t>
  </si>
  <si>
    <t>D-49</t>
  </si>
  <si>
    <t>D-50</t>
  </si>
  <si>
    <t>D-51</t>
  </si>
  <si>
    <t>D-52</t>
  </si>
  <si>
    <t>D-53</t>
  </si>
  <si>
    <t>D-54</t>
  </si>
  <si>
    <t>D-54.1</t>
  </si>
  <si>
    <t>B-12</t>
  </si>
  <si>
    <t>B-13</t>
  </si>
  <si>
    <t>B-14</t>
  </si>
  <si>
    <t>B-15</t>
  </si>
  <si>
    <t>B-16</t>
  </si>
  <si>
    <t>B-17</t>
  </si>
  <si>
    <t>B-18</t>
  </si>
  <si>
    <t>Sala D'espera</t>
  </si>
  <si>
    <t>Locutori</t>
  </si>
  <si>
    <t>Sala instal·lacions</t>
  </si>
  <si>
    <t>Osmosis diàlisis umi</t>
  </si>
  <si>
    <t>C-18.1</t>
  </si>
  <si>
    <t>C-20.1</t>
  </si>
  <si>
    <t>C-21.1</t>
  </si>
  <si>
    <t>C-22.1</t>
  </si>
  <si>
    <t>C-22.2</t>
  </si>
  <si>
    <t>C-22.3</t>
  </si>
  <si>
    <t>C-25.1</t>
  </si>
  <si>
    <t>Bany 121</t>
  </si>
  <si>
    <t>Office box 1</t>
  </si>
  <si>
    <t>Bany 122</t>
  </si>
  <si>
    <t>Secretaria de tocoginecologia</t>
  </si>
  <si>
    <t>Bany 123</t>
  </si>
  <si>
    <t>Bany 124</t>
  </si>
  <si>
    <t>Office 3</t>
  </si>
  <si>
    <t>Bany 125</t>
  </si>
  <si>
    <t>Bany 126</t>
  </si>
  <si>
    <t>Office 4</t>
  </si>
  <si>
    <t>Bany 127</t>
  </si>
  <si>
    <t>Bany 128</t>
  </si>
  <si>
    <t>Bany 129</t>
  </si>
  <si>
    <t>Bany 130</t>
  </si>
  <si>
    <t>Office 5</t>
  </si>
  <si>
    <t>Bany 131</t>
  </si>
  <si>
    <t>Bany 132</t>
  </si>
  <si>
    <t>Office 6</t>
  </si>
  <si>
    <t>Bany 133</t>
  </si>
  <si>
    <t>Bany 134</t>
  </si>
  <si>
    <t>Office residus</t>
  </si>
  <si>
    <t>Despatx obstetrícia</t>
  </si>
  <si>
    <t>Bany 101</t>
  </si>
  <si>
    <t>Bany 102</t>
  </si>
  <si>
    <t>Bany 103</t>
  </si>
  <si>
    <t>Bany 104</t>
  </si>
  <si>
    <t>Bany 105</t>
  </si>
  <si>
    <t>Bany 107</t>
  </si>
  <si>
    <t>Bany 108</t>
  </si>
  <si>
    <t>Bany 110</t>
  </si>
  <si>
    <t>Bany 109</t>
  </si>
  <si>
    <t>Bany 111</t>
  </si>
  <si>
    <t>Bany 112</t>
  </si>
  <si>
    <t>Bany 113</t>
  </si>
  <si>
    <t>Bany 114</t>
  </si>
  <si>
    <t>Sala preparació</t>
  </si>
  <si>
    <t>Bany 115</t>
  </si>
  <si>
    <t>Bany 116</t>
  </si>
  <si>
    <t>Sala sai</t>
  </si>
  <si>
    <t>A-2.1</t>
  </si>
  <si>
    <t>A-18.1</t>
  </si>
  <si>
    <t>A-21.1</t>
  </si>
  <si>
    <t>A-22.1</t>
  </si>
  <si>
    <t>A-25.1</t>
  </si>
  <si>
    <t>A-31.1</t>
  </si>
  <si>
    <t>A-33</t>
  </si>
  <si>
    <t>A-33.1</t>
  </si>
  <si>
    <t>A-33.2</t>
  </si>
  <si>
    <t>A-33.3</t>
  </si>
  <si>
    <t>A-34</t>
  </si>
  <si>
    <t>A-35</t>
  </si>
  <si>
    <t>A-36</t>
  </si>
  <si>
    <t>A-37</t>
  </si>
  <si>
    <t>A-38</t>
  </si>
  <si>
    <t>A-39</t>
  </si>
  <si>
    <t>A-40</t>
  </si>
  <si>
    <t>A-41</t>
  </si>
  <si>
    <t>A-42</t>
  </si>
  <si>
    <t>A-43</t>
  </si>
  <si>
    <t>A-44</t>
  </si>
  <si>
    <t>A-45</t>
  </si>
  <si>
    <t>A-46</t>
  </si>
  <si>
    <t>Serveis socials</t>
  </si>
  <si>
    <t>Cap servei</t>
  </si>
  <si>
    <t>Pantografia</t>
  </si>
  <si>
    <t>Ressonància magnètica</t>
  </si>
  <si>
    <t>Sala màquina</t>
  </si>
  <si>
    <t>Espera camilles</t>
  </si>
  <si>
    <t>Mamografia</t>
  </si>
  <si>
    <t>Ecografia</t>
  </si>
  <si>
    <t>Gasos</t>
  </si>
  <si>
    <t>S.H.</t>
  </si>
  <si>
    <t>Muntant instalacions</t>
  </si>
  <si>
    <t>Sala comandament/informes TAC</t>
  </si>
  <si>
    <t>Sala comandament</t>
  </si>
  <si>
    <t>Canviador</t>
  </si>
  <si>
    <t>A-33.4</t>
  </si>
  <si>
    <t>Minusvàlids</t>
  </si>
  <si>
    <t>Radiologia telecomandada</t>
  </si>
  <si>
    <t>Radiologia convencional</t>
  </si>
  <si>
    <t>A-44.1</t>
  </si>
  <si>
    <t>A-44.2</t>
  </si>
  <si>
    <t>A-44.3</t>
  </si>
  <si>
    <t>A-45.1</t>
  </si>
  <si>
    <t>A-46.1</t>
  </si>
  <si>
    <t>A-46.2</t>
  </si>
  <si>
    <t>Servei</t>
  </si>
  <si>
    <t>B-9.1</t>
  </si>
  <si>
    <t>Entrada principal</t>
  </si>
  <si>
    <t>C-4.1</t>
  </si>
  <si>
    <t>C-18.2</t>
  </si>
  <si>
    <t>C-18.3</t>
  </si>
  <si>
    <t>C-18.4</t>
  </si>
  <si>
    <t>C-20.2</t>
  </si>
  <si>
    <t>C-20.3</t>
  </si>
  <si>
    <t>Sala tècnica 1</t>
  </si>
  <si>
    <t>Sala tècnica 2</t>
  </si>
  <si>
    <t>Vestuari personal</t>
  </si>
  <si>
    <t>Recerca</t>
  </si>
  <si>
    <t>Zona d'espera i pas</t>
  </si>
  <si>
    <t>Consulta infermera</t>
  </si>
  <si>
    <t>Sala espera reumatologia</t>
  </si>
  <si>
    <t>Passadis pneumonia</t>
  </si>
  <si>
    <t>D-0</t>
  </si>
  <si>
    <t>D-11.1</t>
  </si>
  <si>
    <t>D-12.1</t>
  </si>
  <si>
    <t>D-17.1</t>
  </si>
  <si>
    <t>D-20.1</t>
  </si>
  <si>
    <t>D-21.1</t>
  </si>
  <si>
    <t>D-24.1</t>
  </si>
  <si>
    <t>D-24.2</t>
  </si>
  <si>
    <t>D-24.3</t>
  </si>
  <si>
    <t>D-24.4</t>
  </si>
  <si>
    <t>D-24.5</t>
  </si>
  <si>
    <t>D-25.1</t>
  </si>
  <si>
    <t>D-25.2</t>
  </si>
  <si>
    <t>D-25.3</t>
  </si>
  <si>
    <t>D-25.4</t>
  </si>
  <si>
    <t>D-25.5</t>
  </si>
  <si>
    <t>D-25.6</t>
  </si>
  <si>
    <t>Admissió consultes externes</t>
  </si>
  <si>
    <t>Sala d'observació</t>
  </si>
  <si>
    <t>Sala esputs</t>
  </si>
  <si>
    <t>Urologia</t>
  </si>
  <si>
    <t>Urodinamia</t>
  </si>
  <si>
    <t>Endoscòpia respiratòria</t>
  </si>
  <si>
    <t>Sala de proves C26</t>
  </si>
  <si>
    <t>Neurologia</t>
  </si>
  <si>
    <t>Secretaria neurologia</t>
  </si>
  <si>
    <t>Cardiologia</t>
  </si>
  <si>
    <t>Ecocardiografia</t>
  </si>
  <si>
    <t>Counsulta 3a</t>
  </si>
  <si>
    <t>Encefalogrames</t>
  </si>
  <si>
    <t>E-8.1</t>
  </si>
  <si>
    <t>E-8.2</t>
  </si>
  <si>
    <t>E-8.3</t>
  </si>
  <si>
    <t>E-9.1</t>
  </si>
  <si>
    <t>E-12.1</t>
  </si>
  <si>
    <t>E-12.2</t>
  </si>
  <si>
    <t>E-12.3</t>
  </si>
  <si>
    <t>E-13.1</t>
  </si>
  <si>
    <t>E-13.2</t>
  </si>
  <si>
    <t>E-14.1</t>
  </si>
  <si>
    <t>E-18.1</t>
  </si>
  <si>
    <t>E-19.1</t>
  </si>
  <si>
    <t>CIM</t>
  </si>
  <si>
    <t>Passadís farmàcia</t>
  </si>
  <si>
    <t>Nutrició parental</t>
  </si>
  <si>
    <t>Avantsala</t>
  </si>
  <si>
    <t>Sala 1 pre-PCR</t>
  </si>
  <si>
    <t>Sala 3 post-PCR</t>
  </si>
  <si>
    <t>Hall unió sales</t>
  </si>
  <si>
    <t>F-31</t>
  </si>
  <si>
    <t>F32</t>
  </si>
  <si>
    <t>F-12.1</t>
  </si>
  <si>
    <t>F-12.2</t>
  </si>
  <si>
    <t>F-13.1</t>
  </si>
  <si>
    <t>F-14.1</t>
  </si>
  <si>
    <t>F-14.2</t>
  </si>
  <si>
    <t>F-18.1</t>
  </si>
  <si>
    <t>F-19.1</t>
  </si>
  <si>
    <t>F-20.2</t>
  </si>
  <si>
    <t>F-24.1</t>
  </si>
  <si>
    <t>F-27.1</t>
  </si>
  <si>
    <t>F-29</t>
  </si>
  <si>
    <t>F-29.1</t>
  </si>
  <si>
    <t>F-30</t>
  </si>
  <si>
    <t>F-30.1</t>
  </si>
  <si>
    <t>G-1</t>
  </si>
  <si>
    <t>G-2</t>
  </si>
  <si>
    <t>G-3</t>
  </si>
  <si>
    <t>G-4</t>
  </si>
  <si>
    <t>G-5</t>
  </si>
  <si>
    <t>G-6</t>
  </si>
  <si>
    <t>G-7</t>
  </si>
  <si>
    <t>Cuina</t>
  </si>
  <si>
    <t>H-19</t>
  </si>
  <si>
    <t>H-20</t>
  </si>
  <si>
    <t>H-21</t>
  </si>
  <si>
    <t>H-22</t>
  </si>
  <si>
    <t>H-23</t>
  </si>
  <si>
    <t>H-24</t>
  </si>
  <si>
    <t>H-25</t>
  </si>
  <si>
    <t>H-26</t>
  </si>
  <si>
    <t>H-27</t>
  </si>
  <si>
    <t>H-28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</si>
  <si>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</si>
  <si>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</si>
  <si>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</si>
  <si>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</si>
  <si>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</si>
  <si>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</si>
  <si>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</si>
  <si>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</si>
  <si>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</si>
  <si>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</si>
  <si>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EDIFICI RIBERA D'EBRE</t>
  </si>
  <si>
    <t>Rack</t>
  </si>
  <si>
    <t>T. Social</t>
  </si>
  <si>
    <t>Aseo prof.</t>
  </si>
  <si>
    <t>Asea pac.</t>
  </si>
  <si>
    <t>H-11</t>
  </si>
  <si>
    <t>Administratiu</t>
  </si>
  <si>
    <t>H-12</t>
  </si>
  <si>
    <t>H-12.1</t>
  </si>
  <si>
    <t>H-13</t>
  </si>
  <si>
    <t>Arxiu i distribuidor</t>
  </si>
  <si>
    <t>H-14</t>
  </si>
  <si>
    <t>H-15</t>
  </si>
  <si>
    <t>H-16</t>
  </si>
  <si>
    <t>Despatx metge</t>
  </si>
  <si>
    <t>H-17</t>
  </si>
  <si>
    <t>H-17.1</t>
  </si>
  <si>
    <t>H-17.2</t>
  </si>
  <si>
    <t>H-18</t>
  </si>
  <si>
    <t>CATAC</t>
  </si>
  <si>
    <t>Vestidor E - Homes</t>
  </si>
  <si>
    <t>Vestidor A - Dones</t>
  </si>
  <si>
    <t>Boxes radioteràpies</t>
  </si>
  <si>
    <t>SATSE</t>
  </si>
  <si>
    <t>USOC</t>
  </si>
  <si>
    <t>Taller fontaneria</t>
  </si>
  <si>
    <t>Grup fluxometres</t>
  </si>
  <si>
    <t>Centraleta telecos</t>
  </si>
  <si>
    <t>Vestidor B - Dones</t>
  </si>
  <si>
    <t>B-2.2</t>
  </si>
  <si>
    <t>B-3.1</t>
  </si>
  <si>
    <t>B-3.2</t>
  </si>
  <si>
    <t>B-3.3</t>
  </si>
  <si>
    <t>B-3.4</t>
  </si>
  <si>
    <t>B-6.1</t>
  </si>
  <si>
    <t>Vestibul cuina</t>
  </si>
  <si>
    <t>Rentat net</t>
  </si>
  <si>
    <t>Emplatat</t>
  </si>
  <si>
    <t>Lavabos cuina</t>
  </si>
  <si>
    <t>Cambra vegetals</t>
  </si>
  <si>
    <t>Producte food bank</t>
  </si>
  <si>
    <t>Preparació freda</t>
  </si>
  <si>
    <t>Passadís/secretaria</t>
  </si>
  <si>
    <t>Despatx ARCASA</t>
  </si>
  <si>
    <t>Passadís neteja</t>
  </si>
  <si>
    <t>Vestidors personal neteja dones</t>
  </si>
  <si>
    <t>Vestidors personal neteja homes</t>
  </si>
  <si>
    <t>Vestidors personal cafeteria</t>
  </si>
  <si>
    <t>Despatx cafeteria</t>
  </si>
  <si>
    <t>G-8</t>
  </si>
  <si>
    <t>G-9</t>
  </si>
  <si>
    <t>G-10</t>
  </si>
  <si>
    <t>G-11</t>
  </si>
  <si>
    <t>G-12</t>
  </si>
  <si>
    <t>SERVEIS GENERALS I TALLERS</t>
  </si>
  <si>
    <t>EDIFICI TERRA ALTA</t>
  </si>
  <si>
    <t>F-9.1</t>
  </si>
  <si>
    <t>F-9.2</t>
  </si>
  <si>
    <t>F-9.3</t>
  </si>
  <si>
    <t>F-9.4</t>
  </si>
  <si>
    <t>TALLERS</t>
  </si>
  <si>
    <t>Serveis generals/hoteleria</t>
  </si>
  <si>
    <t>D-1.1</t>
  </si>
  <si>
    <t>D-1.2</t>
  </si>
  <si>
    <t>D-6.1</t>
  </si>
  <si>
    <t>D-6.2</t>
  </si>
  <si>
    <t>D-33.1</t>
  </si>
  <si>
    <t>D-51.1</t>
  </si>
  <si>
    <t>D-55</t>
  </si>
  <si>
    <t>D-56</t>
  </si>
  <si>
    <t>D-57</t>
  </si>
  <si>
    <t>D-58</t>
  </si>
  <si>
    <t>D-59</t>
  </si>
  <si>
    <t>D-60</t>
  </si>
  <si>
    <t>D-61</t>
  </si>
  <si>
    <t>D-62</t>
  </si>
  <si>
    <t>D-63</t>
  </si>
  <si>
    <t>D-64</t>
  </si>
  <si>
    <t>D-65</t>
  </si>
  <si>
    <t>D-66</t>
  </si>
  <si>
    <t>D-67</t>
  </si>
  <si>
    <t>D-68</t>
  </si>
  <si>
    <t>D-69</t>
  </si>
  <si>
    <t>D-70</t>
  </si>
  <si>
    <t>D-72</t>
  </si>
  <si>
    <t>D-74</t>
  </si>
  <si>
    <t>D-75</t>
  </si>
  <si>
    <t>D-76</t>
  </si>
  <si>
    <t>D-77</t>
  </si>
  <si>
    <t>Sindicat metges de Catalunya</t>
  </si>
  <si>
    <t>E-3.1</t>
  </si>
  <si>
    <t>E-4.1</t>
  </si>
  <si>
    <t>E-7.1</t>
  </si>
  <si>
    <t>E-17.1</t>
  </si>
  <si>
    <t>E-21.1</t>
  </si>
  <si>
    <t>E-25.1</t>
  </si>
  <si>
    <t>E-25.2</t>
  </si>
  <si>
    <t>E-26.1</t>
  </si>
  <si>
    <t>E-26.3</t>
  </si>
  <si>
    <t>E-30.1</t>
  </si>
  <si>
    <t>E-30.2</t>
  </si>
  <si>
    <t>E-37.1</t>
  </si>
  <si>
    <t>E-42.1</t>
  </si>
  <si>
    <t>E-42.2</t>
  </si>
  <si>
    <t>F-32</t>
  </si>
  <si>
    <t>F-43</t>
  </si>
  <si>
    <t>SOTERRANI 2</t>
  </si>
  <si>
    <t>SOTERRANI 3</t>
  </si>
  <si>
    <t>Sala Informàtica</t>
  </si>
  <si>
    <t>Sala argos, UBP</t>
  </si>
  <si>
    <t>F-59</t>
  </si>
  <si>
    <t>F-54</t>
  </si>
  <si>
    <t>F-44</t>
  </si>
  <si>
    <t>F-58</t>
  </si>
  <si>
    <t>F-57</t>
  </si>
  <si>
    <t>F-56</t>
  </si>
  <si>
    <t>F-60</t>
  </si>
  <si>
    <t>F-06</t>
  </si>
  <si>
    <t>F-05</t>
  </si>
  <si>
    <t>F-08</t>
  </si>
  <si>
    <t>F-09</t>
  </si>
  <si>
    <t>Consulta 3 Pediatria</t>
  </si>
  <si>
    <t>F-07</t>
  </si>
  <si>
    <t>Sala Descans</t>
  </si>
  <si>
    <t>F-04</t>
  </si>
  <si>
    <t>Circulació 5</t>
  </si>
  <si>
    <t>Circulació 3</t>
  </si>
  <si>
    <t>Dormitori prof 1</t>
  </si>
  <si>
    <t>Dormitori prof 2</t>
  </si>
  <si>
    <t>Despatx Metge</t>
  </si>
  <si>
    <t>F-01</t>
  </si>
  <si>
    <t>F-02</t>
  </si>
  <si>
    <t>F-03</t>
  </si>
  <si>
    <t>Sanitari</t>
  </si>
  <si>
    <t>Sanitari Adaptat</t>
  </si>
  <si>
    <t>Triatge / Consulta 4</t>
  </si>
  <si>
    <t>Consulta 3</t>
  </si>
  <si>
    <t>Pediatria 1</t>
  </si>
  <si>
    <t>Pediatria 2</t>
  </si>
  <si>
    <t>COT 1</t>
  </si>
  <si>
    <t>Control Infermeria</t>
  </si>
  <si>
    <t>COT 2</t>
  </si>
  <si>
    <t>Sala de Guixos</t>
  </si>
  <si>
    <t>Vestuaris Quirofan M</t>
  </si>
  <si>
    <t>FVestuaris Quirofan F</t>
  </si>
  <si>
    <t>Nebu Adult</t>
  </si>
  <si>
    <t>Nebu Pediatria</t>
  </si>
  <si>
    <t>Consulta 36.A</t>
  </si>
  <si>
    <t>Consulta 36.B</t>
  </si>
  <si>
    <t>Control TAC</t>
  </si>
  <si>
    <t>Administració Urologia</t>
  </si>
  <si>
    <t>E-45.1</t>
  </si>
  <si>
    <t>Consulta 71 Infermeria</t>
  </si>
  <si>
    <t>Taller</t>
  </si>
  <si>
    <t>Sala 1</t>
  </si>
  <si>
    <t>Sala 3</t>
  </si>
  <si>
    <t>Sala 2</t>
  </si>
  <si>
    <t>Habitació 401</t>
  </si>
  <si>
    <t>Bany 401</t>
  </si>
  <si>
    <t>Bany 403</t>
  </si>
  <si>
    <t>Habitació 405</t>
  </si>
  <si>
    <t>Bany 405</t>
  </si>
  <si>
    <t>Habitació 406</t>
  </si>
  <si>
    <t>A-15.2</t>
  </si>
  <si>
    <t>A-16.2</t>
  </si>
  <si>
    <t>A-17.1</t>
  </si>
  <si>
    <t>Habitació 420</t>
  </si>
  <si>
    <t>Bany 420</t>
  </si>
  <si>
    <t>Habitació 419</t>
  </si>
  <si>
    <t>Bany 419</t>
  </si>
  <si>
    <t>Habitació 418</t>
  </si>
  <si>
    <t>Bany 418</t>
  </si>
  <si>
    <t>Habitació 417</t>
  </si>
  <si>
    <t>Bany 417</t>
  </si>
  <si>
    <t>A-26.1</t>
  </si>
  <si>
    <t>A-27.1</t>
  </si>
  <si>
    <t>A-28.1</t>
  </si>
  <si>
    <t>Bany 416</t>
  </si>
  <si>
    <t>Habitació 416</t>
  </si>
  <si>
    <t>Sala Esbarjo</t>
  </si>
  <si>
    <t>Secretaria Urologia</t>
  </si>
  <si>
    <t>Habitació 403</t>
  </si>
  <si>
    <t>Consulta Infermeria</t>
  </si>
  <si>
    <t>COBERTA</t>
  </si>
  <si>
    <t>RIBERA D'EBRE</t>
  </si>
  <si>
    <t>Despatxos Serveis Generals</t>
  </si>
  <si>
    <t>EXCEL HTVC 2025</t>
  </si>
  <si>
    <t>CASETES EXTERIORS</t>
  </si>
  <si>
    <t>PLANTA BAIXA</t>
  </si>
  <si>
    <t>Nova Sala argos</t>
  </si>
  <si>
    <t>Despatxos Cardiologia</t>
  </si>
  <si>
    <t>APARCAMENT FOSAT</t>
  </si>
  <si>
    <t>Planta Baixa Aparcament Fosat</t>
  </si>
  <si>
    <t>PLANTA PRIMERA</t>
  </si>
  <si>
    <t>Planta Primera Aparcament Fosat</t>
  </si>
  <si>
    <t>PLANTA SEGONA</t>
  </si>
  <si>
    <t>Planta Segona Aparcament Fosat</t>
  </si>
  <si>
    <t>PLANTA TERCERA</t>
  </si>
  <si>
    <t>P-4</t>
  </si>
  <si>
    <t>Planta Tercera Aparcament Fosat</t>
  </si>
  <si>
    <t>ZONA EXTERIOR</t>
  </si>
  <si>
    <t>APARCAMENT EN SUPERFÍCIE</t>
  </si>
  <si>
    <t>P-5</t>
  </si>
  <si>
    <t>Aparcament Exterior i caseta vigilants</t>
  </si>
  <si>
    <t>EXTERIOR</t>
  </si>
  <si>
    <t xml:space="preserve">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</si>
</sst>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409]h:mm\ AM/PM;@"/>
    <numFmt numFmtId="167" formatCode="#,##0.00&quot; m²&quot;"/>
    <numFmt numFmtId="168" formatCode="_-* #,##0.00\ _P_T_A_-;\-* #,##0.00\ _P_T_A_-;_-* &quot;-&quot;??\ _P_T_A_-;_-@_-"/>
    <numFmt numFmtId="169" formatCode="_-* #,##0\ &quot;Pts&quot;_-;\-* #,##0\ &quot;Pts&quot;_-;_-* &quot;-&quot;\ &quot;Pts&quot;_-;_-@_-"/>
    <numFmt numFmtId="170" formatCode="_-* #,##0\ _p_t_a_-;\-* #,##0\ _p_t_a_-;_-* &quot;-&quot;\ _p_t_a_-;_-@_-"/>
    <numFmt numFmtId="171" formatCode="_-* #,##0.00\ [$€]_-;\-* #,##0.00\ [$€]_-;_-* &quot;-&quot;??\ [$€]_-;_-@_-"/>
    <numFmt numFmtId="172" formatCode="General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8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1"/>
      <color rgb="FF006100"/>
      <name val="Calibri"/>
      <family val="2"/>
      <scheme val="minor"/>
    </font>
    <font>
      <sz val="8"/>
      <color rgb="FF000099"/>
      <name val="Calibri"/>
      <family val="2"/>
      <scheme val="minor"/>
    </font>
    <font>
      <sz val="8"/>
      <color rgb="FF002060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7C8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0.39991454817346722"/>
      </left>
      <right style="thin">
        <color theme="8" tint="0.39994506668294322"/>
      </right>
      <top style="medium">
        <color theme="8" tint="0.39991454817346722"/>
      </top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91454817346722"/>
      </top>
      <bottom style="medium">
        <color theme="8" tint="0.39991454817346722"/>
      </bottom>
      <diagonal/>
    </border>
    <border>
      <left style="medium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theme="8" tint="0.59996337778862885"/>
      </right>
      <top/>
      <bottom/>
      <diagonal/>
    </border>
    <border>
      <left/>
      <right style="medium">
        <color theme="8" tint="0.59996337778862885"/>
      </right>
      <top style="thin">
        <color theme="8" tint="0.59996337778862885"/>
      </top>
      <bottom/>
      <diagonal/>
    </border>
    <border>
      <left/>
      <right style="medium">
        <color theme="8" tint="0.59996337778862885"/>
      </right>
      <top style="medium">
        <color theme="8" tint="0.399914548173467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3">
    <xf numFmtId="166" fontId="0" fillId="0" borderId="0"/>
    <xf numFmtId="166" fontId="8" fillId="4" borderId="0" applyNumberFormat="0" applyBorder="0" applyAlignment="0" applyProtection="0"/>
    <xf numFmtId="166" fontId="9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0" fontId="10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166" fontId="5" fillId="10" borderId="0" applyNumberFormat="0" applyBorder="0" applyAlignment="0" applyProtection="0"/>
    <xf numFmtId="166" fontId="5" fillId="8" borderId="0" applyNumberFormat="0" applyBorder="0" applyAlignment="0" applyProtection="0"/>
    <xf numFmtId="0" fontId="5" fillId="9" borderId="0" applyNumberFormat="0" applyBorder="0" applyAlignment="0" applyProtection="0"/>
    <xf numFmtId="166" fontId="7" fillId="2" borderId="2" applyNumberFormat="0" applyAlignment="0" applyProtection="0"/>
    <xf numFmtId="0" fontId="8" fillId="4" borderId="0" applyNumberFormat="0" applyBorder="0" applyAlignment="0" applyProtection="0"/>
    <xf numFmtId="166" fontId="8" fillId="6" borderId="0" applyNumberFormat="0" applyBorder="0" applyAlignment="0" applyProtection="0"/>
    <xf numFmtId="166" fontId="10" fillId="0" borderId="0" applyFont="0" applyFill="0" applyBorder="0" applyAlignment="0" applyProtection="0"/>
    <xf numFmtId="166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  <xf numFmtId="166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166" fontId="10" fillId="3" borderId="3" applyNumberFormat="0" applyFont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6" fillId="0" borderId="1" applyNumberFormat="0" applyFill="0" applyAlignment="0" applyProtection="0"/>
    <xf numFmtId="0" fontId="10" fillId="0" borderId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2" borderId="0" applyNumberFormat="0" applyBorder="0" applyAlignment="0" applyProtection="0"/>
    <xf numFmtId="0" fontId="17" fillId="40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41" borderId="10" applyNumberFormat="0" applyAlignment="0" applyProtection="0"/>
    <xf numFmtId="0" fontId="20" fillId="41" borderId="10" applyNumberFormat="0" applyAlignment="0" applyProtection="0"/>
    <xf numFmtId="0" fontId="20" fillId="41" borderId="10" applyNumberFormat="0" applyAlignment="0" applyProtection="0"/>
    <xf numFmtId="0" fontId="20" fillId="41" borderId="10" applyNumberFormat="0" applyAlignment="0" applyProtection="0"/>
    <xf numFmtId="0" fontId="20" fillId="41" borderId="10" applyNumberFormat="0" applyAlignment="0" applyProtection="0"/>
    <xf numFmtId="0" fontId="21" fillId="42" borderId="11" applyNumberFormat="0" applyAlignment="0" applyProtection="0"/>
    <xf numFmtId="0" fontId="22" fillId="0" borderId="12" applyNumberFormat="0" applyFill="0" applyAlignment="0" applyProtection="0"/>
    <xf numFmtId="0" fontId="21" fillId="42" borderId="11" applyNumberFormat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3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38" borderId="0" applyNumberFormat="0" applyBorder="0" applyAlignment="0" applyProtection="0"/>
    <xf numFmtId="0" fontId="25" fillId="17" borderId="10" applyNumberFormat="0" applyAlignment="0" applyProtection="0"/>
    <xf numFmtId="0" fontId="25" fillId="17" borderId="10" applyNumberFormat="0" applyAlignment="0" applyProtection="0"/>
    <xf numFmtId="0" fontId="25" fillId="17" borderId="10" applyNumberFormat="0" applyAlignment="0" applyProtection="0"/>
    <xf numFmtId="0" fontId="25" fillId="17" borderId="10" applyNumberFormat="0" applyAlignment="0" applyProtection="0"/>
    <xf numFmtId="0" fontId="25" fillId="17" borderId="10" applyNumberFormat="0" applyAlignment="0" applyProtection="0"/>
    <xf numFmtId="170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37" fontId="10" fillId="46" borderId="0" applyNumberFormat="0" applyFont="0" applyBorder="0" applyAlignment="0" applyProtection="0"/>
    <xf numFmtId="0" fontId="19" fillId="14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5" fillId="17" borderId="10" applyNumberFormat="0" applyAlignment="0" applyProtection="0"/>
    <xf numFmtId="0" fontId="22" fillId="0" borderId="12" applyNumberFormat="0" applyFill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0" fillId="47" borderId="0" applyNumberFormat="0" applyBorder="0" applyAlignment="0" applyProtection="0"/>
    <xf numFmtId="0" fontId="31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31" fillId="0" borderId="0"/>
    <xf numFmtId="0" fontId="16" fillId="3" borderId="3" applyNumberFormat="0" applyFont="0" applyAlignment="0" applyProtection="0"/>
    <xf numFmtId="0" fontId="29" fillId="48" borderId="16" applyNumberFormat="0" applyFont="0" applyAlignment="0" applyProtection="0"/>
    <xf numFmtId="0" fontId="29" fillId="48" borderId="16" applyNumberFormat="0" applyFont="0" applyAlignment="0" applyProtection="0"/>
    <xf numFmtId="0" fontId="29" fillId="48" borderId="16" applyNumberFormat="0" applyFont="0" applyAlignment="0" applyProtection="0"/>
    <xf numFmtId="0" fontId="10" fillId="48" borderId="16" applyNumberFormat="0" applyFont="0" applyAlignment="0" applyProtection="0"/>
    <xf numFmtId="0" fontId="32" fillId="41" borderId="17" applyNumberFormat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2" fillId="41" borderId="17" applyNumberFormat="0" applyAlignment="0" applyProtection="0"/>
    <xf numFmtId="0" fontId="32" fillId="41" borderId="17" applyNumberFormat="0" applyAlignment="0" applyProtection="0"/>
    <xf numFmtId="0" fontId="32" fillId="41" borderId="17" applyNumberFormat="0" applyAlignment="0" applyProtection="0"/>
    <xf numFmtId="4" fontId="33" fillId="47" borderId="18" applyNumberFormat="0" applyProtection="0">
      <alignment vertical="center"/>
    </xf>
    <xf numFmtId="4" fontId="34" fillId="47" borderId="18" applyNumberFormat="0" applyProtection="0">
      <alignment vertical="center"/>
    </xf>
    <xf numFmtId="4" fontId="33" fillId="47" borderId="18" applyNumberFormat="0" applyProtection="0">
      <alignment horizontal="left" vertical="center" indent="1"/>
    </xf>
    <xf numFmtId="0" fontId="33" fillId="47" borderId="18" applyNumberFormat="0" applyProtection="0">
      <alignment horizontal="left" vertical="top" indent="1"/>
    </xf>
    <xf numFmtId="4" fontId="33" fillId="49" borderId="0" applyNumberFormat="0" applyProtection="0">
      <alignment horizontal="left" vertical="center" indent="1"/>
    </xf>
    <xf numFmtId="4" fontId="35" fillId="13" borderId="18" applyNumberFormat="0" applyProtection="0">
      <alignment horizontal="right" vertical="center"/>
    </xf>
    <xf numFmtId="4" fontId="35" fillId="19" borderId="18" applyNumberFormat="0" applyProtection="0">
      <alignment horizontal="right" vertical="center"/>
    </xf>
    <xf numFmtId="4" fontId="35" fillId="30" borderId="18" applyNumberFormat="0" applyProtection="0">
      <alignment horizontal="right" vertical="center"/>
    </xf>
    <xf numFmtId="4" fontId="35" fillId="21" borderId="18" applyNumberFormat="0" applyProtection="0">
      <alignment horizontal="right" vertical="center"/>
    </xf>
    <xf numFmtId="4" fontId="35" fillId="25" borderId="18" applyNumberFormat="0" applyProtection="0">
      <alignment horizontal="right" vertical="center"/>
    </xf>
    <xf numFmtId="4" fontId="35" fillId="38" borderId="18" applyNumberFormat="0" applyProtection="0">
      <alignment horizontal="right" vertical="center"/>
    </xf>
    <xf numFmtId="4" fontId="35" fillId="34" borderId="18" applyNumberFormat="0" applyProtection="0">
      <alignment horizontal="right" vertical="center"/>
    </xf>
    <xf numFmtId="4" fontId="35" fillId="50" borderId="18" applyNumberFormat="0" applyProtection="0">
      <alignment horizontal="right" vertical="center"/>
    </xf>
    <xf numFmtId="4" fontId="35" fillId="20" borderId="18" applyNumberFormat="0" applyProtection="0">
      <alignment horizontal="right" vertical="center"/>
    </xf>
    <xf numFmtId="4" fontId="33" fillId="51" borderId="19" applyNumberFormat="0" applyProtection="0">
      <alignment horizontal="left" vertical="center" indent="1"/>
    </xf>
    <xf numFmtId="4" fontId="35" fillId="52" borderId="0" applyNumberFormat="0" applyProtection="0">
      <alignment horizontal="left" vertical="center" indent="1"/>
    </xf>
    <xf numFmtId="4" fontId="36" fillId="53" borderId="0" applyNumberFormat="0" applyProtection="0">
      <alignment horizontal="left" vertical="center" indent="1"/>
    </xf>
    <xf numFmtId="4" fontId="35" fillId="49" borderId="18" applyNumberFormat="0" applyProtection="0">
      <alignment horizontal="right" vertical="center"/>
    </xf>
    <xf numFmtId="4" fontId="35" fillId="52" borderId="0" applyNumberFormat="0" applyProtection="0">
      <alignment horizontal="left" vertical="center" indent="1"/>
    </xf>
    <xf numFmtId="4" fontId="35" fillId="49" borderId="0" applyNumberFormat="0" applyProtection="0">
      <alignment horizontal="left" vertical="center" indent="1"/>
    </xf>
    <xf numFmtId="0" fontId="10" fillId="53" borderId="18" applyNumberFormat="0" applyProtection="0">
      <alignment horizontal="left" vertical="center" indent="1"/>
    </xf>
    <xf numFmtId="0" fontId="10" fillId="53" borderId="18" applyNumberFormat="0" applyProtection="0">
      <alignment horizontal="left" vertical="top" indent="1"/>
    </xf>
    <xf numFmtId="0" fontId="10" fillId="49" borderId="18" applyNumberFormat="0" applyProtection="0">
      <alignment horizontal="left" vertical="center" indent="1"/>
    </xf>
    <xf numFmtId="0" fontId="10" fillId="49" borderId="18" applyNumberFormat="0" applyProtection="0">
      <alignment horizontal="left" vertical="top" indent="1"/>
    </xf>
    <xf numFmtId="0" fontId="10" fillId="18" borderId="18" applyNumberFormat="0" applyProtection="0">
      <alignment horizontal="left" vertical="center" indent="1"/>
    </xf>
    <xf numFmtId="0" fontId="10" fillId="18" borderId="18" applyNumberFormat="0" applyProtection="0">
      <alignment horizontal="left" vertical="top" indent="1"/>
    </xf>
    <xf numFmtId="0" fontId="10" fillId="52" borderId="18" applyNumberFormat="0" applyProtection="0">
      <alignment horizontal="left" vertical="center" indent="1"/>
    </xf>
    <xf numFmtId="0" fontId="10" fillId="52" borderId="18" applyNumberFormat="0" applyProtection="0">
      <alignment horizontal="left" vertical="top" indent="1"/>
    </xf>
    <xf numFmtId="0" fontId="10" fillId="54" borderId="4" applyNumberFormat="0">
      <protection locked="0"/>
    </xf>
    <xf numFmtId="4" fontId="35" fillId="48" borderId="18" applyNumberFormat="0" applyProtection="0">
      <alignment vertical="center"/>
    </xf>
    <xf numFmtId="4" fontId="37" fillId="48" borderId="18" applyNumberFormat="0" applyProtection="0">
      <alignment vertical="center"/>
    </xf>
    <xf numFmtId="4" fontId="35" fillId="48" borderId="18" applyNumberFormat="0" applyProtection="0">
      <alignment horizontal="left" vertical="center" indent="1"/>
    </xf>
    <xf numFmtId="0" fontId="35" fillId="48" borderId="18" applyNumberFormat="0" applyProtection="0">
      <alignment horizontal="left" vertical="top" indent="1"/>
    </xf>
    <xf numFmtId="4" fontId="35" fillId="52" borderId="18" applyNumberFormat="0" applyProtection="0">
      <alignment horizontal="right" vertical="center"/>
    </xf>
    <xf numFmtId="4" fontId="37" fillId="52" borderId="18" applyNumberFormat="0" applyProtection="0">
      <alignment horizontal="right" vertical="center"/>
    </xf>
    <xf numFmtId="4" fontId="35" fillId="49" borderId="18" applyNumberFormat="0" applyProtection="0">
      <alignment horizontal="left" vertical="center" indent="1"/>
    </xf>
    <xf numFmtId="0" fontId="35" fillId="49" borderId="18" applyNumberFormat="0" applyProtection="0">
      <alignment horizontal="left" vertical="top" indent="1"/>
    </xf>
    <xf numFmtId="4" fontId="38" fillId="55" borderId="0" applyNumberFormat="0" applyProtection="0">
      <alignment horizontal="left" vertical="center" indent="1"/>
    </xf>
    <xf numFmtId="4" fontId="39" fillId="52" borderId="18" applyNumberFormat="0" applyProtection="0">
      <alignment horizontal="right" vertical="center"/>
    </xf>
    <xf numFmtId="0" fontId="40" fillId="0" borderId="0" applyNumberFormat="0" applyFill="0" applyBorder="0" applyAlignment="0" applyProtection="0"/>
    <xf numFmtId="172" fontId="41" fillId="0" borderId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" fillId="5" borderId="0" applyNumberFormat="0" applyBorder="0" applyAlignment="0" applyProtection="0"/>
    <xf numFmtId="166" fontId="44" fillId="56" borderId="0" applyNumberFormat="0" applyBorder="0" applyAlignment="0" applyProtection="0"/>
    <xf numFmtId="0" fontId="4" fillId="9" borderId="0" applyNumberFormat="0" applyBorder="0" applyAlignment="0" applyProtection="0"/>
    <xf numFmtId="166" fontId="4" fillId="10" borderId="0" applyNumberFormat="0" applyBorder="0" applyAlignment="0" applyProtection="0"/>
    <xf numFmtId="166" fontId="4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166" fontId="3" fillId="10" borderId="0" applyNumberFormat="0" applyBorder="0" applyAlignment="0" applyProtection="0"/>
    <xf numFmtId="166" fontId="3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166" fontId="2" fillId="10" borderId="0" applyNumberFormat="0" applyBorder="0" applyAlignment="0" applyProtection="0"/>
    <xf numFmtId="166" fontId="2" fillId="8" borderId="0" applyNumberFormat="0" applyBorder="0" applyAlignment="0" applyProtection="0"/>
    <xf numFmtId="0" fontId="2" fillId="9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166" fontId="2" fillId="10" borderId="0" applyNumberFormat="0" applyBorder="0" applyAlignment="0" applyProtection="0"/>
    <xf numFmtId="166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166" fontId="2" fillId="10" borderId="0" applyNumberFormat="0" applyBorder="0" applyAlignment="0" applyProtection="0"/>
    <xf numFmtId="166" fontId="2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</cellStyleXfs>
  <cellXfs count="79">
    <xf numFmtId="166" fontId="0" fillId="0" borderId="0" xfId="0"/>
    <xf numFmtId="166" fontId="12" fillId="4" borderId="5" xfId="1" applyFont="1" applyBorder="1" applyAlignment="1" applyProtection="1">
      <alignment horizontal="center" vertical="center" wrapText="1"/>
    </xf>
    <xf numFmtId="166" fontId="12" fillId="4" borderId="6" xfId="1" applyFont="1" applyBorder="1" applyAlignment="1" applyProtection="1">
      <alignment horizontal="center" vertical="center" wrapText="1"/>
      <protection hidden="1"/>
    </xf>
    <xf numFmtId="9" fontId="12" fillId="4" borderId="6" xfId="1" applyNumberFormat="1" applyFont="1" applyBorder="1" applyAlignment="1" applyProtection="1">
      <alignment horizontal="center" vertical="center" wrapText="1"/>
      <protection hidden="1"/>
    </xf>
    <xf numFmtId="166" fontId="10" fillId="0" borderId="0" xfId="29" applyAlignment="1">
      <alignment vertical="center"/>
    </xf>
    <xf numFmtId="166" fontId="11" fillId="0" borderId="0" xfId="29" applyFont="1" applyAlignment="1">
      <alignment vertical="center"/>
    </xf>
    <xf numFmtId="166" fontId="11" fillId="0" borderId="0" xfId="29" applyFont="1" applyAlignment="1">
      <alignment horizontal="left" vertical="center"/>
    </xf>
    <xf numFmtId="166" fontId="11" fillId="0" borderId="0" xfId="29" applyFont="1" applyAlignment="1">
      <alignment horizontal="center" vertical="center"/>
    </xf>
    <xf numFmtId="166" fontId="47" fillId="0" borderId="0" xfId="2" applyFont="1" applyFill="1" applyAlignment="1" applyProtection="1">
      <alignment horizontal="center" vertical="center"/>
    </xf>
    <xf numFmtId="166" fontId="45" fillId="0" borderId="7" xfId="29" applyFont="1" applyFill="1" applyBorder="1" applyAlignment="1" applyProtection="1">
      <alignment horizontal="center" vertical="center" wrapText="1"/>
      <protection locked="0"/>
    </xf>
    <xf numFmtId="166" fontId="45" fillId="0" borderId="8" xfId="29" applyFont="1" applyFill="1" applyBorder="1" applyAlignment="1" applyProtection="1">
      <alignment horizontal="center" vertical="center" wrapText="1"/>
      <protection locked="0"/>
    </xf>
    <xf numFmtId="166" fontId="45" fillId="0" borderId="9" xfId="29" applyFont="1" applyFill="1" applyBorder="1" applyAlignment="1" applyProtection="1">
      <alignment horizontal="center" vertical="center"/>
      <protection locked="0"/>
    </xf>
    <xf numFmtId="167" fontId="46" fillId="0" borderId="9" xfId="29" applyNumberFormat="1" applyFont="1" applyFill="1" applyBorder="1" applyAlignment="1" applyProtection="1">
      <alignment horizontal="right" vertical="center"/>
      <protection locked="0"/>
    </xf>
    <xf numFmtId="166" fontId="48" fillId="0" borderId="0" xfId="29" applyFont="1" applyAlignment="1">
      <alignment horizontal="center" vertical="center"/>
    </xf>
    <xf numFmtId="166" fontId="45" fillId="0" borderId="9" xfId="29" applyFont="1" applyFill="1" applyBorder="1" applyAlignment="1" applyProtection="1">
      <alignment horizontal="left" vertical="center"/>
      <protection locked="0"/>
    </xf>
    <xf numFmtId="166" fontId="11" fillId="59" borderId="0" xfId="29" applyFont="1" applyFill="1" applyAlignment="1">
      <alignment horizontal="center" vertical="center"/>
    </xf>
    <xf numFmtId="166" fontId="11" fillId="65" borderId="0" xfId="29" applyFont="1" applyFill="1" applyAlignment="1">
      <alignment horizontal="center" vertical="center"/>
    </xf>
    <xf numFmtId="166" fontId="11" fillId="68" borderId="0" xfId="29" applyFont="1" applyFill="1" applyAlignment="1">
      <alignment horizontal="center" vertical="center"/>
    </xf>
    <xf numFmtId="166" fontId="11" fillId="69" borderId="0" xfId="29" applyFont="1" applyFill="1" applyAlignment="1">
      <alignment horizontal="center" vertical="center"/>
    </xf>
    <xf numFmtId="166" fontId="11" fillId="71" borderId="0" xfId="29" applyFont="1" applyFill="1" applyAlignment="1">
      <alignment horizontal="center" vertical="center"/>
    </xf>
    <xf numFmtId="166" fontId="11" fillId="72" borderId="0" xfId="29" applyFont="1" applyFill="1" applyAlignment="1">
      <alignment horizontal="center" vertical="center"/>
    </xf>
    <xf numFmtId="166" fontId="11" fillId="73" borderId="0" xfId="29" applyFont="1" applyFill="1" applyAlignment="1">
      <alignment horizontal="center" vertical="center"/>
    </xf>
    <xf numFmtId="166" fontId="11" fillId="0" borderId="0" xfId="29" applyFont="1" applyFill="1" applyAlignment="1">
      <alignment horizontal="center" vertical="center"/>
    </xf>
    <xf numFmtId="166" fontId="45" fillId="0" borderId="8" xfId="29" applyFont="1" applyFill="1" applyBorder="1" applyAlignment="1" applyProtection="1">
      <alignment horizontal="left" vertical="center" wrapText="1"/>
      <protection locked="0"/>
    </xf>
    <xf numFmtId="166" fontId="11" fillId="58" borderId="0" xfId="29" applyFont="1" applyFill="1" applyAlignment="1">
      <alignment horizontal="center" vertical="center"/>
    </xf>
    <xf numFmtId="166" fontId="11" fillId="77" borderId="0" xfId="29" applyFont="1" applyFill="1" applyAlignment="1">
      <alignment horizontal="center" vertical="center"/>
    </xf>
    <xf numFmtId="166" fontId="11" fillId="78" borderId="0" xfId="29" applyFont="1" applyFill="1" applyAlignment="1">
      <alignment horizontal="center" vertical="center"/>
    </xf>
    <xf numFmtId="166" fontId="11" fillId="72" borderId="0" xfId="29" applyFont="1" applyFill="1" applyBorder="1" applyAlignment="1">
      <alignment horizontal="center" vertical="center"/>
    </xf>
    <xf numFmtId="166" fontId="11" fillId="79" borderId="0" xfId="29" applyFont="1" applyFill="1" applyAlignment="1">
      <alignment horizontal="center" vertical="center"/>
    </xf>
    <xf numFmtId="166" fontId="45" fillId="60" borderId="9" xfId="29" applyFont="1" applyFill="1" applyBorder="1" applyAlignment="1" applyProtection="1">
      <alignment horizontal="left" vertical="center"/>
      <protection locked="0"/>
    </xf>
    <xf numFmtId="166" fontId="45" fillId="62" borderId="9" xfId="29" applyFont="1" applyFill="1" applyBorder="1" applyAlignment="1" applyProtection="1">
      <alignment horizontal="left" vertical="center"/>
      <protection locked="0"/>
    </xf>
    <xf numFmtId="166" fontId="45" fillId="80" borderId="9" xfId="29" applyFont="1" applyFill="1" applyBorder="1" applyAlignment="1" applyProtection="1">
      <alignment horizontal="left" vertical="center"/>
      <protection locked="0"/>
    </xf>
    <xf numFmtId="166" fontId="11" fillId="0" borderId="0" xfId="29" applyFont="1" applyFill="1" applyBorder="1" applyAlignment="1">
      <alignment horizontal="center" vertical="center"/>
    </xf>
    <xf numFmtId="166" fontId="11" fillId="57" borderId="0" xfId="29" applyFont="1" applyFill="1" applyAlignment="1">
      <alignment horizontal="center" vertical="center"/>
    </xf>
    <xf numFmtId="166" fontId="11" fillId="78" borderId="21" xfId="29" applyFont="1" applyFill="1" applyBorder="1" applyAlignment="1">
      <alignment horizontal="center" vertical="center"/>
    </xf>
    <xf numFmtId="166" fontId="11" fillId="67" borderId="21" xfId="29" applyFont="1" applyFill="1" applyBorder="1" applyAlignment="1">
      <alignment horizontal="center" vertical="center"/>
    </xf>
    <xf numFmtId="2" fontId="11" fillId="0" borderId="0" xfId="29" applyNumberFormat="1" applyFont="1" applyAlignment="1">
      <alignment horizontal="center" vertical="center"/>
    </xf>
    <xf numFmtId="166" fontId="11" fillId="65" borderId="0" xfId="29" applyFont="1" applyFill="1" applyBorder="1" applyAlignment="1">
      <alignment horizontal="center" vertical="center"/>
    </xf>
    <xf numFmtId="166" fontId="11" fillId="62" borderId="0" xfId="29" applyFont="1" applyFill="1" applyBorder="1" applyAlignment="1">
      <alignment horizontal="center" vertical="center"/>
    </xf>
    <xf numFmtId="166" fontId="45" fillId="11" borderId="8" xfId="29" applyFont="1" applyFill="1" applyBorder="1" applyAlignment="1" applyProtection="1">
      <alignment horizontal="center" vertical="center" wrapText="1"/>
      <protection locked="0"/>
    </xf>
    <xf numFmtId="166" fontId="45" fillId="11" borderId="9" xfId="29" applyFont="1" applyFill="1" applyBorder="1" applyAlignment="1" applyProtection="1">
      <alignment horizontal="center" vertical="center"/>
      <protection locked="0"/>
    </xf>
    <xf numFmtId="2" fontId="10" fillId="0" borderId="0" xfId="29" applyNumberFormat="1" applyAlignment="1">
      <alignment vertical="center"/>
    </xf>
    <xf numFmtId="0" fontId="49" fillId="0" borderId="26" xfId="29" applyNumberFormat="1" applyFont="1" applyBorder="1" applyAlignment="1">
      <alignment horizontal="center" vertical="center"/>
    </xf>
    <xf numFmtId="167" fontId="11" fillId="0" borderId="27" xfId="29" applyNumberFormat="1" applyFont="1" applyBorder="1" applyAlignment="1">
      <alignment horizontal="center" vertical="center"/>
    </xf>
    <xf numFmtId="166" fontId="11" fillId="0" borderId="28" xfId="29" applyFont="1" applyBorder="1" applyAlignment="1">
      <alignment horizontal="center" vertical="center"/>
    </xf>
    <xf numFmtId="166" fontId="11" fillId="0" borderId="29" xfId="29" applyFont="1" applyBorder="1" applyAlignment="1">
      <alignment horizontal="center" vertical="center"/>
    </xf>
    <xf numFmtId="0" fontId="49" fillId="0" borderId="30" xfId="29" applyNumberFormat="1" applyFont="1" applyBorder="1" applyAlignment="1">
      <alignment horizontal="center" vertical="center"/>
    </xf>
    <xf numFmtId="167" fontId="11" fillId="0" borderId="31" xfId="29" applyNumberFormat="1" applyFont="1" applyBorder="1" applyAlignment="1">
      <alignment horizontal="center" vertical="center"/>
    </xf>
    <xf numFmtId="166" fontId="11" fillId="77" borderId="0" xfId="29" applyFont="1" applyFill="1" applyAlignment="1">
      <alignment horizontal="center" vertical="center"/>
    </xf>
    <xf numFmtId="166" fontId="11" fillId="75" borderId="21" xfId="29" applyFont="1" applyFill="1" applyBorder="1" applyAlignment="1">
      <alignment horizontal="center" vertical="center"/>
    </xf>
    <xf numFmtId="166" fontId="11" fillId="78" borderId="21" xfId="29" applyFont="1" applyFill="1" applyBorder="1" applyAlignment="1">
      <alignment horizontal="center" vertical="center"/>
    </xf>
    <xf numFmtId="166" fontId="11" fillId="60" borderId="21" xfId="29" applyFont="1" applyFill="1" applyBorder="1" applyAlignment="1">
      <alignment horizontal="center" vertical="center"/>
    </xf>
    <xf numFmtId="166" fontId="11" fillId="72" borderId="0" xfId="29" applyFont="1" applyFill="1" applyAlignment="1">
      <alignment horizontal="center" vertical="center"/>
    </xf>
    <xf numFmtId="166" fontId="11" fillId="69" borderId="0" xfId="29" applyFont="1" applyFill="1" applyAlignment="1">
      <alignment horizontal="center" vertical="center"/>
    </xf>
    <xf numFmtId="166" fontId="11" fillId="59" borderId="21" xfId="29" applyFont="1" applyFill="1" applyBorder="1" applyAlignment="1">
      <alignment horizontal="center" vertical="center"/>
    </xf>
    <xf numFmtId="166" fontId="11" fillId="65" borderId="21" xfId="29" applyFont="1" applyFill="1" applyBorder="1" applyAlignment="1">
      <alignment horizontal="center" vertical="center"/>
    </xf>
    <xf numFmtId="166" fontId="11" fillId="73" borderId="21" xfId="29" applyFont="1" applyFill="1" applyBorder="1" applyAlignment="1">
      <alignment horizontal="center" vertical="center"/>
    </xf>
    <xf numFmtId="166" fontId="11" fillId="64" borderId="21" xfId="29" applyFont="1" applyFill="1" applyBorder="1" applyAlignment="1">
      <alignment horizontal="center" vertical="center"/>
    </xf>
    <xf numFmtId="166" fontId="11" fillId="67" borderId="21" xfId="29" applyFont="1" applyFill="1" applyBorder="1" applyAlignment="1">
      <alignment horizontal="center" vertical="center"/>
    </xf>
    <xf numFmtId="166" fontId="11" fillId="74" borderId="21" xfId="29" applyFont="1" applyFill="1" applyBorder="1" applyAlignment="1">
      <alignment horizontal="center" vertical="center"/>
    </xf>
    <xf numFmtId="166" fontId="11" fillId="70" borderId="21" xfId="29" applyFont="1" applyFill="1" applyBorder="1" applyAlignment="1">
      <alignment horizontal="center" vertical="center"/>
    </xf>
    <xf numFmtId="166" fontId="11" fillId="59" borderId="22" xfId="29" applyFont="1" applyFill="1" applyBorder="1" applyAlignment="1">
      <alignment horizontal="center" vertical="center"/>
    </xf>
    <xf numFmtId="166" fontId="11" fillId="69" borderId="21" xfId="29" applyFont="1" applyFill="1" applyBorder="1" applyAlignment="1">
      <alignment horizontal="center" vertical="center"/>
    </xf>
    <xf numFmtId="166" fontId="11" fillId="77" borderId="21" xfId="29" applyFont="1" applyFill="1" applyBorder="1" applyAlignment="1">
      <alignment horizontal="center" vertical="center"/>
    </xf>
    <xf numFmtId="166" fontId="11" fillId="58" borderId="21" xfId="29" applyFont="1" applyFill="1" applyBorder="1" applyAlignment="1">
      <alignment horizontal="center" vertical="center"/>
    </xf>
    <xf numFmtId="166" fontId="11" fillId="69" borderId="0" xfId="29" applyFont="1" applyFill="1" applyBorder="1" applyAlignment="1">
      <alignment horizontal="center" vertical="center"/>
    </xf>
    <xf numFmtId="166" fontId="11" fillId="68" borderId="21" xfId="29" applyFont="1" applyFill="1" applyBorder="1" applyAlignment="1">
      <alignment horizontal="center" vertical="center"/>
    </xf>
    <xf numFmtId="166" fontId="11" fillId="79" borderId="21" xfId="29" applyFont="1" applyFill="1" applyBorder="1" applyAlignment="1">
      <alignment horizontal="center" vertical="center"/>
    </xf>
    <xf numFmtId="166" fontId="11" fillId="66" borderId="21" xfId="29" applyFont="1" applyFill="1" applyBorder="1" applyAlignment="1">
      <alignment horizontal="center" vertical="center"/>
    </xf>
    <xf numFmtId="166" fontId="11" fillId="61" borderId="21" xfId="29" applyFont="1" applyFill="1" applyBorder="1" applyAlignment="1">
      <alignment horizontal="center" vertical="center"/>
    </xf>
    <xf numFmtId="166" fontId="11" fillId="72" borderId="21" xfId="29" applyFont="1" applyFill="1" applyBorder="1" applyAlignment="1">
      <alignment horizontal="center" vertical="center"/>
    </xf>
    <xf numFmtId="166" fontId="11" fillId="71" borderId="21" xfId="29" applyFont="1" applyFill="1" applyBorder="1" applyAlignment="1">
      <alignment horizontal="center" vertical="center"/>
    </xf>
    <xf numFmtId="166" fontId="11" fillId="76" borderId="21" xfId="29" applyFont="1" applyFill="1" applyBorder="1" applyAlignment="1">
      <alignment horizontal="center" vertical="center"/>
    </xf>
    <xf numFmtId="166" fontId="11" fillId="63" borderId="21" xfId="29" applyFont="1" applyFill="1" applyBorder="1" applyAlignment="1">
      <alignment horizontal="center" vertical="center"/>
    </xf>
    <xf numFmtId="166" fontId="50" fillId="0" borderId="24" xfId="29" applyFont="1" applyBorder="1" applyAlignment="1">
      <alignment horizontal="center" vertical="center"/>
    </xf>
    <xf numFmtId="166" fontId="51" fillId="0" borderId="25" xfId="29" applyFont="1" applyBorder="1" applyAlignment="1">
      <alignment horizontal="center" vertical="center"/>
    </xf>
    <xf numFmtId="166" fontId="11" fillId="62" borderId="21" xfId="29" applyFont="1" applyFill="1" applyBorder="1" applyAlignment="1">
      <alignment horizontal="center" vertical="center"/>
    </xf>
    <xf numFmtId="166" fontId="11" fillId="77" borderId="23" xfId="29" applyFont="1" applyFill="1" applyBorder="1" applyAlignment="1">
      <alignment horizontal="center" vertical="center"/>
    </xf>
    <xf numFmtId="167" fontId="11" fillId="57" borderId="27" xfId="29" applyNumberFormat="1" applyFont="1" applyFill="1" applyBorder="1" applyAlignment="1">
      <alignment horizontal="center" vertical="center"/>
    </xf>
  </cellXfs>
  <cellStyles count="273">
    <cellStyle name="%" xfId="4"/>
    <cellStyle name="0,0_x000d__x000a_NA_x000d__x000a_" xfId="43"/>
    <cellStyle name="20% - Accent1" xfId="44"/>
    <cellStyle name="20% - Accent2" xfId="45"/>
    <cellStyle name="20% - Accent3" xfId="46"/>
    <cellStyle name="20% - Accent4" xfId="47"/>
    <cellStyle name="20% - Accent5" xfId="48"/>
    <cellStyle name="20% - Accent6" xfId="49"/>
    <cellStyle name="20% - Èmfasi1 2" xfId="245"/>
    <cellStyle name="20% - Èmfasi1 2 2" xfId="272"/>
    <cellStyle name="20% - Énfasis1 2" xfId="5"/>
    <cellStyle name="20% - Énfasis1 2 2" xfId="247"/>
    <cellStyle name="20% - Énfasis1 3" xfId="236"/>
    <cellStyle name="20% - Énfasis1 3 2" xfId="262"/>
    <cellStyle name="20% - Énfasis1 4" xfId="241"/>
    <cellStyle name="20% - Énfasis1 4 2" xfId="266"/>
    <cellStyle name="20% - Énfasis1 4 3" xfId="270"/>
    <cellStyle name="20% - Énfasis2 2" xfId="6"/>
    <cellStyle name="20% - Énfasis2 2 2" xfId="50"/>
    <cellStyle name="20% - Énfasis2 2 3" xfId="248"/>
    <cellStyle name="20% - Énfasis3 2" xfId="51"/>
    <cellStyle name="20% - Énfasis4 2" xfId="52"/>
    <cellStyle name="20% - Énfasis5 2" xfId="7"/>
    <cellStyle name="20% - Énfasis5 2 2" xfId="249"/>
    <cellStyle name="20% - Énfasis5 3" xfId="239"/>
    <cellStyle name="20% - Énfasis5 3 2" xfId="264"/>
    <cellStyle name="20% - Énfasis5 4" xfId="243"/>
    <cellStyle name="20% - Énfasis5 4 2" xfId="268"/>
    <cellStyle name="20% - Énfasis6 2" xfId="53"/>
    <cellStyle name="40% - Accent1" xfId="54"/>
    <cellStyle name="40% - Accent2" xfId="55"/>
    <cellStyle name="40% - Accent3" xfId="56"/>
    <cellStyle name="40% - Accent4" xfId="57"/>
    <cellStyle name="40% - Accent5" xfId="58"/>
    <cellStyle name="40% - Accent6" xfId="59"/>
    <cellStyle name="40% - Èmfasi4 2" xfId="246"/>
    <cellStyle name="40% - Énfasis1 2" xfId="60"/>
    <cellStyle name="40% - Énfasis1 2 2" xfId="61"/>
    <cellStyle name="40% - Énfasis2 2" xfId="8"/>
    <cellStyle name="40% - Énfasis2 2 2" xfId="250"/>
    <cellStyle name="40% - Énfasis2 3" xfId="240"/>
    <cellStyle name="40% - Énfasis2 3 2" xfId="265"/>
    <cellStyle name="40% - Énfasis2 4" xfId="244"/>
    <cellStyle name="40% - Énfasis2 4 2" xfId="269"/>
    <cellStyle name="40% - Énfasis3 2" xfId="62"/>
    <cellStyle name="40% - Énfasis3 2 2" xfId="63"/>
    <cellStyle name="40% - Énfasis4 2" xfId="9"/>
    <cellStyle name="40% - Énfasis4 2 2" xfId="251"/>
    <cellStyle name="40% - Énfasis4 3" xfId="238"/>
    <cellStyle name="40% - Énfasis4 3 2" xfId="263"/>
    <cellStyle name="40% - Énfasis4 4" xfId="242"/>
    <cellStyle name="40% - Énfasis4 4 2" xfId="267"/>
    <cellStyle name="40% - Énfasis4 4 3" xfId="271"/>
    <cellStyle name="40% - Énfasis5 2" xfId="64"/>
    <cellStyle name="40% - Énfasis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Énfasis1 2" xfId="72"/>
    <cellStyle name="60% - Énfasis2 2" xfId="73"/>
    <cellStyle name="60% - Énfasis3 2" xfId="74"/>
    <cellStyle name="60% - Énfasis4 2" xfId="75"/>
    <cellStyle name="60% - Énfasis5 2" xfId="76"/>
    <cellStyle name="60% - Énfasis6 2" xfId="77"/>
    <cellStyle name="Accent1" xfId="78"/>
    <cellStyle name="Accent1 - 20%" xfId="79"/>
    <cellStyle name="Accent1 - 40%" xfId="80"/>
    <cellStyle name="Accent1 - 60%" xfId="81"/>
    <cellStyle name="Accent2" xfId="82"/>
    <cellStyle name="Accent2 - 20%" xfId="83"/>
    <cellStyle name="Accent2 - 40%" xfId="84"/>
    <cellStyle name="Accent2 - 60%" xfId="85"/>
    <cellStyle name="Accent3" xfId="86"/>
    <cellStyle name="Accent3 - 20%" xfId="87"/>
    <cellStyle name="Accent3 - 40%" xfId="88"/>
    <cellStyle name="Accent3 - 60%" xfId="89"/>
    <cellStyle name="Accent4" xfId="90"/>
    <cellStyle name="Accent4 - 20%" xfId="91"/>
    <cellStyle name="Accent4 - 40%" xfId="92"/>
    <cellStyle name="Accent4 - 60%" xfId="93"/>
    <cellStyle name="Accent5" xfId="94"/>
    <cellStyle name="Accent5 - 20%" xfId="95"/>
    <cellStyle name="Accent5 - 40%" xfId="96"/>
    <cellStyle name="Accent5 - 60%" xfId="97"/>
    <cellStyle name="Accent6" xfId="98"/>
    <cellStyle name="Accent6 - 20%" xfId="99"/>
    <cellStyle name="Accent6 - 40%" xfId="100"/>
    <cellStyle name="Accent6 - 60%" xfId="101"/>
    <cellStyle name="Bad" xfId="102"/>
    <cellStyle name="Buena 2" xfId="103"/>
    <cellStyle name="Buena 3" xfId="237"/>
    <cellStyle name="Calculation" xfId="104"/>
    <cellStyle name="Cálculo 2" xfId="10"/>
    <cellStyle name="Cálculo 2 2" xfId="105"/>
    <cellStyle name="Cálculo 2 3" xfId="106"/>
    <cellStyle name="Cálculo 3" xfId="107"/>
    <cellStyle name="Cálculo 4" xfId="108"/>
    <cellStyle name="Celda de comprobación 2" xfId="109"/>
    <cellStyle name="Celda vinculada 2" xfId="110"/>
    <cellStyle name="Check Cell" xfId="111"/>
    <cellStyle name="Èmfasi1" xfId="1" builtinId="29"/>
    <cellStyle name="Emphasis 1" xfId="112"/>
    <cellStyle name="Emphasis 2" xfId="113"/>
    <cellStyle name="Emphasis 3" xfId="114"/>
    <cellStyle name="Encabezado 4 2" xfId="115"/>
    <cellStyle name="Énfasis1 2" xfId="11"/>
    <cellStyle name="Énfasis2 2" xfId="12"/>
    <cellStyle name="Énfasis3 2" xfId="116"/>
    <cellStyle name="Énfasis4 2" xfId="117"/>
    <cellStyle name="Énfasis5 2" xfId="118"/>
    <cellStyle name="Énfasis6 2" xfId="119"/>
    <cellStyle name="Enllaç" xfId="2" builtinId="8"/>
    <cellStyle name="Entrada 2" xfId="120"/>
    <cellStyle name="Entrada 2 2" xfId="121"/>
    <cellStyle name="Entrada 2 3" xfId="122"/>
    <cellStyle name="Entrada 3" xfId="123"/>
    <cellStyle name="Entrada 4" xfId="124"/>
    <cellStyle name="Euro" xfId="13"/>
    <cellStyle name="Euro 2" xfId="125"/>
    <cellStyle name="Euro 2 2" xfId="126"/>
    <cellStyle name="Euro 2 3" xfId="127"/>
    <cellStyle name="Euro 3" xfId="128"/>
    <cellStyle name="Euro 3 2" xfId="129"/>
    <cellStyle name="Euro 4" xfId="130"/>
    <cellStyle name="Explanatory Text" xfId="131"/>
    <cellStyle name="formula" xfId="132"/>
    <cellStyle name="Good" xfId="133"/>
    <cellStyle name="Heading 1" xfId="134"/>
    <cellStyle name="Heading 2" xfId="135"/>
    <cellStyle name="Heading 3" xfId="136"/>
    <cellStyle name="Heading 4" xfId="137"/>
    <cellStyle name="Hipervínculo 2" xfId="14"/>
    <cellStyle name="Hipervínculo 3" xfId="15"/>
    <cellStyle name="Incorrecto 2" xfId="138"/>
    <cellStyle name="Input" xfId="139"/>
    <cellStyle name="Linked Cell" xfId="140"/>
    <cellStyle name="Millares [0] 2" xfId="16"/>
    <cellStyle name="Millares [0] 2 2" xfId="141"/>
    <cellStyle name="Millares [0] 3" xfId="142"/>
    <cellStyle name="Millares [0] 3 2" xfId="143"/>
    <cellStyle name="Millares [0] 4" xfId="144"/>
    <cellStyle name="Millares 10" xfId="145"/>
    <cellStyle name="Millares 11" xfId="146"/>
    <cellStyle name="Millares 12" xfId="147"/>
    <cellStyle name="Millares 13" xfId="148"/>
    <cellStyle name="Millares 2" xfId="3"/>
    <cellStyle name="Millares 2 2" xfId="17"/>
    <cellStyle name="Millares 2 3" xfId="149"/>
    <cellStyle name="Millares 2 3 2" xfId="259"/>
    <cellStyle name="Millares 3" xfId="18"/>
    <cellStyle name="Millares 4" xfId="19"/>
    <cellStyle name="Millares 5" xfId="20"/>
    <cellStyle name="Millares 6" xfId="150"/>
    <cellStyle name="Millares 7" xfId="151"/>
    <cellStyle name="Millares 8" xfId="152"/>
    <cellStyle name="Millares 9" xfId="153"/>
    <cellStyle name="Moneda [0] 2" xfId="21"/>
    <cellStyle name="Moneda 2" xfId="22"/>
    <cellStyle name="Moneda 2 2" xfId="23"/>
    <cellStyle name="Moneda 2 2 2" xfId="154"/>
    <cellStyle name="Moneda 3" xfId="24"/>
    <cellStyle name="Moneda 3 2" xfId="25"/>
    <cellStyle name="Moneda 3 2 2" xfId="253"/>
    <cellStyle name="Moneda 3 3" xfId="252"/>
    <cellStyle name="Moneda 4" xfId="26"/>
    <cellStyle name="Moneda 5" xfId="27"/>
    <cellStyle name="Neutral 2" xfId="155"/>
    <cellStyle name="No-definido" xfId="28"/>
    <cellStyle name="Normal" xfId="0" builtinId="0"/>
    <cellStyle name="Normal 10" xfId="156"/>
    <cellStyle name="Normal 12" xfId="157"/>
    <cellStyle name="Normal 12 2" xfId="260"/>
    <cellStyle name="Normal 13" xfId="158"/>
    <cellStyle name="Normal 13 2" xfId="261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2 2" xfId="254"/>
    <cellStyle name="Normal 3 3" xfId="159"/>
    <cellStyle name="Normal 4" xfId="35"/>
    <cellStyle name="Normal 4 2" xfId="36"/>
    <cellStyle name="Normal 4 2 2" xfId="160"/>
    <cellStyle name="Normal 4 2 3" xfId="256"/>
    <cellStyle name="Normal 4 3" xfId="255"/>
    <cellStyle name="Normal 5" xfId="37"/>
    <cellStyle name="Normal 6" xfId="161"/>
    <cellStyle name="Normal 7" xfId="162"/>
    <cellStyle name="Normal 8" xfId="163"/>
    <cellStyle name="Normal 9" xfId="164"/>
    <cellStyle name="Notas 2" xfId="38"/>
    <cellStyle name="Notas 2 2" xfId="165"/>
    <cellStyle name="Notas 3" xfId="166"/>
    <cellStyle name="Notas 3 2" xfId="167"/>
    <cellStyle name="Notas 4" xfId="168"/>
    <cellStyle name="Note" xfId="169"/>
    <cellStyle name="Output" xfId="170"/>
    <cellStyle name="Porcentaje 2" xfId="39"/>
    <cellStyle name="Porcentaje 2 2" xfId="171"/>
    <cellStyle name="Porcentaje 2 2 2" xfId="172"/>
    <cellStyle name="Porcentaje 2 3" xfId="173"/>
    <cellStyle name="Porcentaje 2 4" xfId="174"/>
    <cellStyle name="Porcentaje 2 5" xfId="257"/>
    <cellStyle name="Porcentaje 3" xfId="175"/>
    <cellStyle name="Porcentaje 3 2" xfId="176"/>
    <cellStyle name="Porcentaje 3 3" xfId="177"/>
    <cellStyle name="Porcentaje 4" xfId="178"/>
    <cellStyle name="Porcentaje 5" xfId="179"/>
    <cellStyle name="Porcentual 2" xfId="40"/>
    <cellStyle name="Porcentual 3" xfId="41"/>
    <cellStyle name="Porcentual 3 2" xfId="258"/>
    <cellStyle name="Salida 2" xfId="180"/>
    <cellStyle name="Salida 2 2" xfId="181"/>
    <cellStyle name="Salida 3" xfId="182"/>
    <cellStyle name="SAPBEXaggData" xfId="183"/>
    <cellStyle name="SAPBEXaggDataEmph" xfId="184"/>
    <cellStyle name="SAPBEXaggItem" xfId="185"/>
    <cellStyle name="SAPBEXaggItemX" xfId="186"/>
    <cellStyle name="SAPBEXchaText" xfId="187"/>
    <cellStyle name="SAPBEXexcBad7" xfId="188"/>
    <cellStyle name="SAPBEXexcBad8" xfId="189"/>
    <cellStyle name="SAPBEXexcBad9" xfId="190"/>
    <cellStyle name="SAPBEXexcCritical4" xfId="191"/>
    <cellStyle name="SAPBEXexcCritical5" xfId="192"/>
    <cellStyle name="SAPBEXexcCritical6" xfId="193"/>
    <cellStyle name="SAPBEXexcGood1" xfId="194"/>
    <cellStyle name="SAPBEXexcGood2" xfId="195"/>
    <cellStyle name="SAPBEXexcGood3" xfId="196"/>
    <cellStyle name="SAPBEXfilterDrill" xfId="197"/>
    <cellStyle name="SAPBEXfilterItem" xfId="198"/>
    <cellStyle name="SAPBEXfilterText" xfId="199"/>
    <cellStyle name="SAPBEXformats" xfId="200"/>
    <cellStyle name="SAPBEXheaderItem" xfId="201"/>
    <cellStyle name="SAPBEXheaderText" xfId="202"/>
    <cellStyle name="SAPBEXHLevel0" xfId="203"/>
    <cellStyle name="SAPBEXHLevel0X" xfId="204"/>
    <cellStyle name="SAPBEXHLevel1" xfId="205"/>
    <cellStyle name="SAPBEXHLevel1X" xfId="206"/>
    <cellStyle name="SAPBEXHLevel2" xfId="207"/>
    <cellStyle name="SAPBEXHLevel2X" xfId="208"/>
    <cellStyle name="SAPBEXHLevel3" xfId="209"/>
    <cellStyle name="SAPBEXHLevel3X" xfId="210"/>
    <cellStyle name="SAPBEXinputData" xfId="211"/>
    <cellStyle name="SAPBEXresData" xfId="212"/>
    <cellStyle name="SAPBEXresDataEmph" xfId="213"/>
    <cellStyle name="SAPBEXresItem" xfId="214"/>
    <cellStyle name="SAPBEXresItemX" xfId="215"/>
    <cellStyle name="SAPBEXstdData" xfId="216"/>
    <cellStyle name="SAPBEXstdDataEmph" xfId="217"/>
    <cellStyle name="SAPBEXstdItem" xfId="218"/>
    <cellStyle name="SAPBEXstdItemX" xfId="219"/>
    <cellStyle name="SAPBEXtitle" xfId="220"/>
    <cellStyle name="SAPBEXundefined" xfId="221"/>
    <cellStyle name="Sheet Title" xfId="222"/>
    <cellStyle name="Standard_Preisliste mit neuen Preisen" xfId="223"/>
    <cellStyle name="Texto de advertencia 2" xfId="224"/>
    <cellStyle name="Texto explicativo 2" xfId="225"/>
    <cellStyle name="Title" xfId="226"/>
    <cellStyle name="Título 1 2" xfId="227"/>
    <cellStyle name="Título 2 2" xfId="42"/>
    <cellStyle name="Título 3 2" xfId="228"/>
    <cellStyle name="Título 3 2 2" xfId="229"/>
    <cellStyle name="Título 3 3" xfId="230"/>
    <cellStyle name="Título 4" xfId="231"/>
    <cellStyle name="Total 2" xfId="232"/>
    <cellStyle name="Total 2 2" xfId="233"/>
    <cellStyle name="Total 3" xfId="234"/>
    <cellStyle name="Warning Text" xfId="235"/>
  </cellStyles>
  <dxfs count="0"/>
  <tableStyles count="0" defaultTableStyle="TableStyleMedium2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TIFICACI&#211;%20PLECS%20REV2\ESCANDALLO%20BADIA_LUIS_re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nmenat/Estudio%20Tecnico%202014%20prueba%20escandal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OFICINA%20T&#201;CNICA%20L/91LI/1.%20COMERCIAL/1.1%20Ofertas/1.1.1%20P&#218;BLICO/2018/TARRAGONA/Hospital%20Verge%20de%20la%20Cinta%20Tortosa/Estudio%20T&#233;cnico%20HVC%20Tortosa_REV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g.GOP/Documents/02.-%20OPERACIONES/SimulacionLFL2004_06J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fernandezo\Mis%20documentos\PEN%20DRIVE\OFERTAS%20PRODUCCION\ESTANDAR%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Grup%20ISS\Escandalls%20Base\Escandallos%20Base%202004\Escandallo%202004%20GLOB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endez/Downloads/A.%20I%20-%20Estudio%20T&#233;cnico%20Econ&#243;mico%20-%20L'ILLA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rad/Documentos/0%20CLIENTES%20CONTROL'A+/DIVERSIA%20SERVICIOS/CEM/APLI%2012-1319-M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uardo%20Fdez\AppData\Local\Microsoft\Windows\Temporary%20Internet%20Files\Content.IE5\AGK4DNMR\OYSHO%20NACIONAL\AGENCIA%20TRIBUTARIA%20ANDALUCIA\Andalucia%20Occidental\Previo%20Andaluc&#237;a%20Occid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GA DE DATOS"/>
      <sheetName val="ESTUDIO TECNICO"/>
      <sheetName val="COSTES PLANTILLA"/>
      <sheetName val="Hoja maestra"/>
      <sheetName val="CUADRO DE MANDO"/>
      <sheetName val="MAQUINARIA"/>
      <sheetName val="OTROS COSTES"/>
      <sheetName val="MEJORAS"/>
      <sheetName val="RESUMEN"/>
      <sheetName val="DATOS PARA RESUMEN"/>
      <sheetName val="DDD"/>
      <sheetName val="RTOS"/>
      <sheetName val="Hoja2"/>
      <sheetName val="ALAVA"/>
      <sheetName val="ALBACETE"/>
      <sheetName val="ALICANTE"/>
      <sheetName val="ALMERIA"/>
      <sheetName val="ASTURIAS"/>
      <sheetName val="AVILA"/>
      <sheetName val="BADAJOZ"/>
      <sheetName val="BALEARES"/>
      <sheetName val="BARCELONA"/>
      <sheetName val="BURGOS"/>
      <sheetName val="CACERES"/>
      <sheetName val="CADIZ"/>
      <sheetName val="CANTABRIA"/>
      <sheetName val="CASTELLON"/>
      <sheetName val="CIUDAD REAL"/>
      <sheetName val="CORDOBA"/>
      <sheetName val="CORUÑA"/>
      <sheetName val="CUENCA"/>
      <sheetName val="GIRONA"/>
      <sheetName val="GRANADA"/>
      <sheetName val="GUADALAJARA"/>
      <sheetName val="GUIPUZKOA"/>
      <sheetName val="HUELVA"/>
      <sheetName val="HUESCA"/>
      <sheetName val="JAEN"/>
      <sheetName val="LEON"/>
      <sheetName val="LERIDA"/>
      <sheetName val="LOGROÑO"/>
      <sheetName val="LUGO"/>
      <sheetName val="MADRID"/>
      <sheetName val="MALAGA"/>
      <sheetName val="MELILLA"/>
      <sheetName val="MURCIA"/>
      <sheetName val="NAVARRA"/>
      <sheetName val="ORENSE"/>
      <sheetName val="PALENCIA"/>
      <sheetName val="LAS PALMAS"/>
      <sheetName val="PONTEVEDRA"/>
      <sheetName val="SALAMANCA"/>
      <sheetName val="TENERIFE"/>
      <sheetName val="SEGOVIA"/>
      <sheetName val="SEVILLA"/>
      <sheetName val="SORIA"/>
      <sheetName val="TARRAGONA"/>
      <sheetName val="TERUEL"/>
      <sheetName val="TOLEDO"/>
      <sheetName val="VALENCIA"/>
      <sheetName val="VALLADOLID"/>
      <sheetName val="VIZCAYA"/>
      <sheetName val="ZAMORA"/>
      <sheetName val="ZARAGOZA"/>
      <sheetName val="CEUTA"/>
      <sheetName val="HORARIOS"/>
      <sheetName val="HORARIOS (optimizado)"/>
      <sheetName val="COMPARATIVA PERSONAL"/>
    </sheetNames>
    <sheetDataSet>
      <sheetData sheetId="0" refreshError="1"/>
      <sheetData sheetId="1">
        <row r="6">
          <cell r="B6" t="str">
            <v>BADIA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Limpieza de almacenes</v>
          </cell>
        </row>
        <row r="7">
          <cell r="B7" t="str">
            <v>Limpieza de ambulatorios</v>
          </cell>
        </row>
        <row r="8">
          <cell r="B8" t="str">
            <v>Limpieza de aparcamiento exterior</v>
          </cell>
        </row>
        <row r="9">
          <cell r="B9" t="str">
            <v>Limpieza de aparcamiento interior</v>
          </cell>
        </row>
        <row r="10">
          <cell r="B10" t="str">
            <v>Limpieza de aseos y desinfección</v>
          </cell>
        </row>
        <row r="11">
          <cell r="B11" t="str">
            <v>Limpieza de bibliotecas</v>
          </cell>
        </row>
        <row r="12">
          <cell r="B12" t="str">
            <v>Limpieza de cafeterías</v>
          </cell>
        </row>
        <row r="13">
          <cell r="B13" t="str">
            <v>Limpieza de cocinas</v>
          </cell>
        </row>
        <row r="14">
          <cell r="B14" t="str">
            <v>Limpieza de obra</v>
          </cell>
        </row>
        <row r="15">
          <cell r="B15" t="str">
            <v>Limpieza de oficinas</v>
          </cell>
        </row>
        <row r="16">
          <cell r="B16" t="str">
            <v>Limpieza de pasillos, halls, etc.</v>
          </cell>
        </row>
        <row r="17">
          <cell r="B17" t="str">
            <v>Limpieza de salas de espera</v>
          </cell>
        </row>
        <row r="18">
          <cell r="B18" t="str">
            <v>Limpieza de supermercado</v>
          </cell>
        </row>
        <row r="19">
          <cell r="B19" t="str">
            <v>Limpieza de tiendas</v>
          </cell>
        </row>
        <row r="20">
          <cell r="B20" t="str">
            <v>Limpieza de vestuarios</v>
          </cell>
        </row>
        <row r="22">
          <cell r="B22" t="str">
            <v>Aspirado de moquetas</v>
          </cell>
        </row>
        <row r="23">
          <cell r="B23" t="str">
            <v>Barrido húmedo de suelos en oficinas</v>
          </cell>
        </row>
        <row r="24">
          <cell r="B24" t="str">
            <v>Barrido húmedo de suelos en zonas públicas</v>
          </cell>
        </row>
        <row r="25">
          <cell r="B25" t="str">
            <v>Barrido mecánico de suelos (sentado)</v>
          </cell>
        </row>
        <row r="26">
          <cell r="B26" t="str">
            <v>Desempolvado de mobiliario</v>
          </cell>
        </row>
        <row r="27">
          <cell r="B27" t="str">
            <v>Desempolvado de techos</v>
          </cell>
        </row>
        <row r="28">
          <cell r="B28" t="str">
            <v>Desmanchado de cristales</v>
          </cell>
        </row>
        <row r="29">
          <cell r="B29" t="str">
            <v>Fregado manual de suelos</v>
          </cell>
        </row>
        <row r="30">
          <cell r="B30" t="str">
            <v>Fregado mecánico con rotativa</v>
          </cell>
        </row>
        <row r="31">
          <cell r="B31" t="str">
            <v>Fregado mecánico de escaleras (tramos/hora)</v>
          </cell>
        </row>
        <row r="32">
          <cell r="B32" t="str">
            <v>Fregado mecánico de suelos (a pie)</v>
          </cell>
        </row>
        <row r="33">
          <cell r="B33" t="str">
            <v>Fregado mecánico de suelos (sentado)</v>
          </cell>
        </row>
        <row r="34">
          <cell r="B34" t="str">
            <v>Limpieza de ascensores (cabinas/hora)</v>
          </cell>
        </row>
        <row r="35">
          <cell r="B35" t="str">
            <v>Limpieza de cristales (1 cara)</v>
          </cell>
        </row>
        <row r="36">
          <cell r="B36" t="str">
            <v>Limpieza de cristales (2 caras)</v>
          </cell>
        </row>
        <row r="37">
          <cell r="B37" t="str">
            <v>Limpieza de cristales (en altura con pértigas)</v>
          </cell>
        </row>
        <row r="38">
          <cell r="B38" t="str">
            <v>Limpieza de mobiliario</v>
          </cell>
        </row>
        <row r="39">
          <cell r="B39" t="str">
            <v>Limpieza de papeleras</v>
          </cell>
        </row>
        <row r="40">
          <cell r="B40" t="str">
            <v>Limpieza de paredes con rastrillo</v>
          </cell>
        </row>
        <row r="41">
          <cell r="B41" t="str">
            <v>Limpieza de señalítica</v>
          </cell>
        </row>
        <row r="42">
          <cell r="B42" t="str">
            <v>Limpieza de techos</v>
          </cell>
        </row>
        <row r="43">
          <cell r="B43" t="str">
            <v>Limpieza manual de escaleras mecánicas</v>
          </cell>
        </row>
        <row r="45">
          <cell r="B45" t="str">
            <v>Abrillantado de suelos plásticos (método spray)</v>
          </cell>
        </row>
        <row r="46">
          <cell r="B46" t="str">
            <v>Cristalizado de suelos</v>
          </cell>
        </row>
        <row r="47">
          <cell r="B47" t="str">
            <v>Decapado y encerado de suelos</v>
          </cell>
        </row>
        <row r="48">
          <cell r="B48" t="str">
            <v>Limpieza de moquetas (champunizado)</v>
          </cell>
        </row>
        <row r="49">
          <cell r="B49" t="str">
            <v>Limpieza de moquetas (inyección extracción)</v>
          </cell>
        </row>
        <row r="50">
          <cell r="B50" t="str">
            <v>Limpieza de moquetas (método host)</v>
          </cell>
        </row>
        <row r="180">
          <cell r="B180" t="str">
            <v>Limpieza de almacenes</v>
          </cell>
          <cell r="C180" t="str">
            <v>MUY ALTO</v>
          </cell>
        </row>
        <row r="181">
          <cell r="B181" t="str">
            <v>Limpieza de ambulatorios</v>
          </cell>
          <cell r="C181" t="str">
            <v>ALTO</v>
          </cell>
        </row>
        <row r="182">
          <cell r="B182" t="str">
            <v>Limpieza de aparcamiento exterior</v>
          </cell>
          <cell r="C182" t="str">
            <v>MEDIO</v>
          </cell>
        </row>
        <row r="183">
          <cell r="B183" t="str">
            <v>Limpieza de aparcamiento interior</v>
          </cell>
          <cell r="C183" t="str">
            <v>BAJO</v>
          </cell>
        </row>
        <row r="184">
          <cell r="B184" t="str">
            <v>Limpieza de aseos y desinfección</v>
          </cell>
          <cell r="C184" t="str">
            <v>MUY BAJO</v>
          </cell>
        </row>
        <row r="185">
          <cell r="B185" t="str">
            <v>Limpieza de bibliotecas</v>
          </cell>
        </row>
        <row r="186">
          <cell r="B186" t="str">
            <v>Limpieza de cafeterías</v>
          </cell>
        </row>
        <row r="187">
          <cell r="B187" t="str">
            <v>Limpieza de cocinas</v>
          </cell>
        </row>
        <row r="188">
          <cell r="B188" t="str">
            <v>Limpieza de obra</v>
          </cell>
        </row>
        <row r="189">
          <cell r="B189" t="str">
            <v>Limpieza de oficinas</v>
          </cell>
        </row>
        <row r="190">
          <cell r="B190" t="str">
            <v>Limpieza de pasillos, halls, etc.</v>
          </cell>
        </row>
        <row r="191">
          <cell r="B191" t="str">
            <v>Limpieza de salas de espera</v>
          </cell>
        </row>
        <row r="192">
          <cell r="B192" t="str">
            <v>Limpieza de supermercado</v>
          </cell>
        </row>
        <row r="193">
          <cell r="B193" t="str">
            <v>Limpieza de tiendas</v>
          </cell>
        </row>
        <row r="194">
          <cell r="B194" t="str">
            <v>Limpieza de vestuarios</v>
          </cell>
        </row>
        <row r="195">
          <cell r="B195" t="str">
            <v>Aspirado de moquetas</v>
          </cell>
        </row>
        <row r="196">
          <cell r="B196" t="str">
            <v>Barrido húmedo de suelos en oficinas</v>
          </cell>
        </row>
        <row r="197">
          <cell r="B197" t="str">
            <v>Barrido húmedo de suelos en zonas públicas</v>
          </cell>
        </row>
        <row r="198">
          <cell r="B198" t="str">
            <v>Barrido mecánico de suelos (sentado)</v>
          </cell>
        </row>
        <row r="199">
          <cell r="B199" t="str">
            <v>Desempolvado de mobiliario</v>
          </cell>
        </row>
        <row r="200">
          <cell r="B200" t="str">
            <v>Desempolvado de techos</v>
          </cell>
        </row>
        <row r="201">
          <cell r="B201" t="str">
            <v>Desmanchado de cristales</v>
          </cell>
        </row>
        <row r="202">
          <cell r="B202" t="str">
            <v>Fregado manual de suelos</v>
          </cell>
        </row>
        <row r="203">
          <cell r="B203" t="str">
            <v>Fregado mecánico con rotativa</v>
          </cell>
        </row>
        <row r="204">
          <cell r="B204" t="str">
            <v>Fregado mecánico de escaleras (tramos/hora)</v>
          </cell>
        </row>
        <row r="205">
          <cell r="B205" t="str">
            <v>Fregado mecánico de suelos (a pie)</v>
          </cell>
        </row>
        <row r="206">
          <cell r="B206" t="str">
            <v>Fregado mecánico de suelos (sentado)</v>
          </cell>
        </row>
        <row r="207">
          <cell r="B207" t="str">
            <v>Limpieza de ascensores (cabinas/hora)</v>
          </cell>
        </row>
        <row r="208">
          <cell r="B208" t="str">
            <v>Limpieza de cristales (1 cara)</v>
          </cell>
        </row>
        <row r="209">
          <cell r="B209" t="str">
            <v>Limpieza de cristales (2 caras)</v>
          </cell>
        </row>
        <row r="210">
          <cell r="B210" t="str">
            <v>Limpieza de cristales (en altura con pértigas)</v>
          </cell>
        </row>
        <row r="211">
          <cell r="B211" t="str">
            <v>Limpieza de mobiliario</v>
          </cell>
        </row>
        <row r="212">
          <cell r="B212" t="str">
            <v>Limpieza de papeleras</v>
          </cell>
        </row>
        <row r="213">
          <cell r="B213" t="str">
            <v>Limpieza de paredes con rastrillo</v>
          </cell>
        </row>
        <row r="214">
          <cell r="B214" t="str">
            <v>Limpieza de señalítica</v>
          </cell>
        </row>
        <row r="215">
          <cell r="B215" t="str">
            <v>Limpieza de techos</v>
          </cell>
        </row>
        <row r="216">
          <cell r="B216" t="str">
            <v>Limpieza manual de escaleras mecánicas</v>
          </cell>
        </row>
        <row r="217">
          <cell r="B217" t="str">
            <v>Abrillantado de suelos plásticos (método spray)</v>
          </cell>
        </row>
        <row r="218">
          <cell r="B218" t="str">
            <v>Cristalizado de suelos</v>
          </cell>
        </row>
        <row r="219">
          <cell r="B219" t="str">
            <v>Decapado y encerado de suelos</v>
          </cell>
        </row>
        <row r="220">
          <cell r="B220" t="str">
            <v>Limpieza de moquetas (champunizado)</v>
          </cell>
        </row>
        <row r="221">
          <cell r="B221" t="str">
            <v>Limpieza de moquetas (inyección extracción)</v>
          </cell>
        </row>
        <row r="222">
          <cell r="B222" t="str">
            <v>Limpieza de moquetas (método host)</v>
          </cell>
        </row>
      </sheetData>
      <sheetData sheetId="13">
        <row r="3">
          <cell r="B3" t="str">
            <v>ÁLAVA</v>
          </cell>
          <cell r="F3" t="str">
            <v>SI</v>
          </cell>
          <cell r="J3" t="str">
            <v>Improcedentes</v>
          </cell>
        </row>
        <row r="4">
          <cell r="B4" t="str">
            <v>ALBACETE</v>
          </cell>
          <cell r="F4" t="str">
            <v>NO</v>
          </cell>
          <cell r="J4" t="str">
            <v>Objetivos</v>
          </cell>
        </row>
        <row r="5">
          <cell r="B5" t="str">
            <v>ALICANTE</v>
          </cell>
        </row>
        <row r="6">
          <cell r="B6" t="str">
            <v>ALMERIA</v>
          </cell>
        </row>
        <row r="7">
          <cell r="B7" t="str">
            <v>ASTURIAS</v>
          </cell>
        </row>
        <row r="8">
          <cell r="B8" t="str">
            <v>ÁVILA</v>
          </cell>
        </row>
        <row r="9">
          <cell r="B9" t="str">
            <v>BADAJOZ</v>
          </cell>
        </row>
        <row r="10">
          <cell r="B10" t="str">
            <v>BALEARES</v>
          </cell>
        </row>
        <row r="11">
          <cell r="B11" t="str">
            <v>BARCELONA</v>
          </cell>
        </row>
        <row r="12">
          <cell r="B12" t="str">
            <v>BURGOS</v>
          </cell>
        </row>
        <row r="13">
          <cell r="B13" t="str">
            <v>CACERES</v>
          </cell>
        </row>
        <row r="14">
          <cell r="B14" t="str">
            <v>CADIZ</v>
          </cell>
        </row>
        <row r="15">
          <cell r="B15" t="str">
            <v>CANTABRIA</v>
          </cell>
        </row>
        <row r="16">
          <cell r="B16" t="str">
            <v>CASTELLON</v>
          </cell>
        </row>
        <row r="17">
          <cell r="B17" t="str">
            <v>CEUTA</v>
          </cell>
        </row>
        <row r="18">
          <cell r="B18" t="str">
            <v>CIUDAD REAL</v>
          </cell>
        </row>
        <row r="19">
          <cell r="B19" t="str">
            <v>CORDOBA</v>
          </cell>
        </row>
        <row r="20">
          <cell r="B20" t="str">
            <v>CORUÑA</v>
          </cell>
        </row>
        <row r="21">
          <cell r="B21" t="str">
            <v>CUENCA</v>
          </cell>
        </row>
        <row r="22">
          <cell r="B22" t="str">
            <v>GERONA</v>
          </cell>
        </row>
        <row r="23">
          <cell r="B23" t="str">
            <v>GRANADA</v>
          </cell>
        </row>
        <row r="24">
          <cell r="B24" t="str">
            <v>GUADALAJARA</v>
          </cell>
        </row>
        <row r="25">
          <cell r="B25" t="str">
            <v>GUIPUZCOA</v>
          </cell>
        </row>
        <row r="26">
          <cell r="B26" t="str">
            <v>HUELVA</v>
          </cell>
        </row>
        <row r="27">
          <cell r="B27" t="str">
            <v>HUESCA</v>
          </cell>
        </row>
        <row r="28">
          <cell r="B28" t="str">
            <v>JAEN</v>
          </cell>
        </row>
        <row r="29">
          <cell r="B29" t="str">
            <v>LEON</v>
          </cell>
        </row>
        <row r="30">
          <cell r="B30" t="str">
            <v>LÉRIDA</v>
          </cell>
        </row>
        <row r="31">
          <cell r="B31" t="str">
            <v>LOGROÑO</v>
          </cell>
        </row>
        <row r="32">
          <cell r="B32" t="str">
            <v>LUGO</v>
          </cell>
        </row>
        <row r="33">
          <cell r="B33" t="str">
            <v>MADRID</v>
          </cell>
        </row>
        <row r="34">
          <cell r="B34" t="str">
            <v>MÁLAGA</v>
          </cell>
        </row>
        <row r="35">
          <cell r="B35" t="str">
            <v>MELILLA</v>
          </cell>
        </row>
        <row r="36">
          <cell r="B36" t="str">
            <v>MURCIA</v>
          </cell>
        </row>
        <row r="37">
          <cell r="B37" t="str">
            <v>NAVARRA</v>
          </cell>
        </row>
        <row r="38">
          <cell r="B38" t="str">
            <v>ORENSE</v>
          </cell>
        </row>
        <row r="39">
          <cell r="B39" t="str">
            <v>PALENCIA</v>
          </cell>
        </row>
        <row r="40">
          <cell r="B40" t="str">
            <v>LAS PALMAS</v>
          </cell>
        </row>
        <row r="41">
          <cell r="B41" t="str">
            <v>PONTEVEDRA</v>
          </cell>
        </row>
        <row r="42">
          <cell r="B42" t="str">
            <v>SALAMANCA</v>
          </cell>
        </row>
        <row r="43">
          <cell r="B43" t="str">
            <v>TENERIFE</v>
          </cell>
        </row>
        <row r="44">
          <cell r="B44" t="str">
            <v>SEGOVIA</v>
          </cell>
        </row>
        <row r="45">
          <cell r="B45" t="str">
            <v>SEVILLA</v>
          </cell>
        </row>
        <row r="46">
          <cell r="B46" t="str">
            <v>SORIA</v>
          </cell>
        </row>
        <row r="47">
          <cell r="B47" t="str">
            <v>TARRAGONA</v>
          </cell>
        </row>
        <row r="48">
          <cell r="B48" t="str">
            <v>TERUEL</v>
          </cell>
        </row>
        <row r="49">
          <cell r="B49" t="str">
            <v>TOLEDO</v>
          </cell>
        </row>
        <row r="50">
          <cell r="B50" t="str">
            <v>VALENCIA</v>
          </cell>
        </row>
        <row r="51">
          <cell r="B51" t="str">
            <v>VALLADOLID</v>
          </cell>
        </row>
        <row r="52">
          <cell r="B52" t="str">
            <v>VIZCAYA</v>
          </cell>
        </row>
        <row r="53">
          <cell r="B53" t="str">
            <v>ZAMORA</v>
          </cell>
        </row>
        <row r="54">
          <cell r="B54" t="str">
            <v>ZARAGOZA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TABLAS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</row>
        <row r="7">
          <cell r="F7" t="str">
            <v>LIMPIADORA</v>
          </cell>
          <cell r="G7" t="str">
            <v>PEON ESPECIALISTA</v>
          </cell>
          <cell r="H7" t="str">
            <v>ESPECIALISTA</v>
          </cell>
          <cell r="I7" t="str">
            <v>COND. LIMPIADOR</v>
          </cell>
          <cell r="J7" t="str">
            <v>RESPONSABLE EQUIPO</v>
          </cell>
          <cell r="K7" t="str">
            <v>ENCARGADO DE EDIFICIO</v>
          </cell>
          <cell r="L7" t="str">
            <v>SUPERVISOR DE SECTOR</v>
          </cell>
          <cell r="M7" t="str">
            <v>SUPERVISOR DE ZONA</v>
          </cell>
          <cell r="N7" t="str">
            <v>ENCARGADO GENERAL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ESTUDIO TECNICO"/>
      <sheetName val="Distribución Turnos"/>
      <sheetName val="Desglose coste unitario"/>
      <sheetName val="Resumen Horas Limpieza"/>
      <sheetName val="DISTRIBUCIÓN"/>
      <sheetName val="DISTRIBUCIÓN COSTE"/>
      <sheetName val="INDICADORES VARIOS"/>
      <sheetName val="Cuenta de Resultados Analitica"/>
      <sheetName val="DESGLOSE ECONOMICO"/>
      <sheetName val="COSTES DE PERSONAL"/>
      <sheetName val="TABLAS"/>
      <sheetName val="DATOS ESCANDALLO"/>
      <sheetName val="ORGANIZACION PROVISIONAL"/>
      <sheetName val="Resumen de Horas"/>
      <sheetName val="VALORACION DE COSTES"/>
      <sheetName val="Cuenta de Explotación"/>
      <sheetName val="Coste Estructura"/>
      <sheetName val="AMORTIZACIÓNES"/>
      <sheetName val="SUBCONTRATACIÓN"/>
      <sheetName val="CONSUMIBLES HIGIENICOS"/>
      <sheetName val="Tareas Especialista"/>
      <sheetName val="Resumen Horas Especialista"/>
      <sheetName val="INDICADORES"/>
      <sheetName val="DATOS VARIOS"/>
      <sheetName val="DATOS PERSONAL"/>
      <sheetName val="Auditoria Externa"/>
      <sheetName val="DESGLOSE DE PRECIOS"/>
    </sheetNames>
    <sheetDataSet>
      <sheetData sheetId="0"/>
      <sheetData sheetId="1"/>
      <sheetData sheetId="2"/>
      <sheetData sheetId="3"/>
      <sheetData sheetId="4">
        <row r="7">
          <cell r="BV7">
            <v>22144.510000000009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D7">
            <v>0</v>
          </cell>
        </row>
        <row r="8">
          <cell r="D8" t="str">
            <v>LIMPIADORA</v>
          </cell>
        </row>
        <row r="9">
          <cell r="D9" t="str">
            <v>PEON ESPECIALISTA</v>
          </cell>
        </row>
        <row r="10">
          <cell r="D10" t="str">
            <v>ESPECIALISTA</v>
          </cell>
        </row>
        <row r="11">
          <cell r="D11" t="str">
            <v>COND. LIMPIADOR</v>
          </cell>
        </row>
        <row r="12">
          <cell r="D12" t="str">
            <v>RESPONSABLE EQUIPO</v>
          </cell>
        </row>
        <row r="13">
          <cell r="D13" t="str">
            <v>ENCARGADO DE EDIFICIO</v>
          </cell>
        </row>
        <row r="14">
          <cell r="D14" t="str">
            <v>SUPERVISOR DE SECTOR</v>
          </cell>
        </row>
        <row r="15">
          <cell r="D15" t="str">
            <v>SUPERVISOR DE ZONA</v>
          </cell>
        </row>
        <row r="16">
          <cell r="D16" t="str">
            <v>ENCARGADO GENERAL</v>
          </cell>
        </row>
        <row r="22">
          <cell r="D22">
            <v>0</v>
          </cell>
        </row>
        <row r="23">
          <cell r="D23" t="str">
            <v xml:space="preserve">Seis veces día 7/7 </v>
          </cell>
        </row>
        <row r="24">
          <cell r="D24" t="str">
            <v xml:space="preserve">Cinco veces día 7/7 </v>
          </cell>
        </row>
        <row r="25">
          <cell r="D25" t="str">
            <v xml:space="preserve">Cuatro veces día 7/7 </v>
          </cell>
        </row>
        <row r="26">
          <cell r="D26" t="str">
            <v xml:space="preserve">Tres veces día 7/7 </v>
          </cell>
        </row>
        <row r="27">
          <cell r="D27" t="str">
            <v xml:space="preserve">Dos veces día 7/7 </v>
          </cell>
        </row>
        <row r="28">
          <cell r="D28" t="str">
            <v>Diario 7/7</v>
          </cell>
        </row>
        <row r="29">
          <cell r="D29" t="str">
            <v>Seis veces día 6/7</v>
          </cell>
        </row>
        <row r="30">
          <cell r="D30" t="str">
            <v xml:space="preserve">Cinco veces día 6/7 </v>
          </cell>
        </row>
        <row r="31">
          <cell r="D31" t="str">
            <v xml:space="preserve">Cuatro veces día 6/7 </v>
          </cell>
        </row>
        <row r="32">
          <cell r="D32" t="str">
            <v xml:space="preserve">Tres veces día 6/7 </v>
          </cell>
        </row>
        <row r="33">
          <cell r="D33" t="str">
            <v>Dos veces día 6/7</v>
          </cell>
        </row>
        <row r="34">
          <cell r="D34" t="str">
            <v>Diario 6/7</v>
          </cell>
        </row>
        <row r="35">
          <cell r="D35" t="str">
            <v xml:space="preserve">Seis veces día 5/7 </v>
          </cell>
        </row>
        <row r="36">
          <cell r="D36" t="str">
            <v xml:space="preserve">Cinco veces día 5/7 </v>
          </cell>
        </row>
        <row r="37">
          <cell r="D37" t="str">
            <v xml:space="preserve">Cuatro veces día 5/7 </v>
          </cell>
        </row>
        <row r="38">
          <cell r="D38" t="str">
            <v xml:space="preserve">Tres veces día 5/7 </v>
          </cell>
        </row>
        <row r="39">
          <cell r="D39" t="str">
            <v>Dos veces día 5/7</v>
          </cell>
        </row>
        <row r="40">
          <cell r="D40" t="str">
            <v>Diario 5/7</v>
          </cell>
        </row>
        <row r="41">
          <cell r="D41" t="str">
            <v>Cuatro veces semana</v>
          </cell>
        </row>
        <row r="42">
          <cell r="D42" t="str">
            <v>Tres veces semana</v>
          </cell>
        </row>
        <row r="43">
          <cell r="D43" t="str">
            <v>Dos veces semana</v>
          </cell>
        </row>
        <row r="44">
          <cell r="D44" t="str">
            <v>Alterno 5/7</v>
          </cell>
        </row>
        <row r="45">
          <cell r="D45" t="str">
            <v xml:space="preserve">Alterno 6/7 </v>
          </cell>
        </row>
        <row r="46">
          <cell r="D46" t="str">
            <v xml:space="preserve">Alterno 7/7 </v>
          </cell>
        </row>
        <row r="47">
          <cell r="D47" t="str">
            <v>Semanal</v>
          </cell>
        </row>
        <row r="48">
          <cell r="D48" t="str">
            <v>Una vez cada dos semanas</v>
          </cell>
        </row>
        <row r="49">
          <cell r="D49" t="str">
            <v>Quincenal</v>
          </cell>
        </row>
        <row r="50">
          <cell r="D50" t="str">
            <v>Mensual</v>
          </cell>
        </row>
        <row r="51">
          <cell r="D51" t="str">
            <v>Diez veces al año</v>
          </cell>
        </row>
        <row r="52">
          <cell r="D52" t="str">
            <v>Bimensual</v>
          </cell>
        </row>
        <row r="53">
          <cell r="D53" t="str">
            <v>Cinco veces al año</v>
          </cell>
        </row>
        <row r="54">
          <cell r="D54" t="str">
            <v>Trimestral</v>
          </cell>
        </row>
        <row r="55">
          <cell r="D55" t="str">
            <v>Cuatrimestral</v>
          </cell>
        </row>
        <row r="56">
          <cell r="D56" t="str">
            <v>Semestral</v>
          </cell>
        </row>
        <row r="57">
          <cell r="D57" t="str">
            <v>Anual</v>
          </cell>
        </row>
        <row r="61">
          <cell r="D61">
            <v>0</v>
          </cell>
        </row>
        <row r="62">
          <cell r="D62" t="str">
            <v>RISC ALT (Z1 a Z5)</v>
          </cell>
        </row>
        <row r="63">
          <cell r="D63" t="str">
            <v>RISC MITJÀ (Z6, Z7 i Z9)</v>
          </cell>
        </row>
        <row r="64">
          <cell r="D64" t="str">
            <v>RISC BAIX (Z10, Z11, Z12, Z15 i Z16)</v>
          </cell>
        </row>
        <row r="65">
          <cell r="D65" t="str">
            <v>RISC BAIX (Z13, Z14 i Z20)</v>
          </cell>
        </row>
        <row r="66">
          <cell r="D66" t="str">
            <v>RISC BAIX (Z17, Z18, Z21 i Z23)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94">
          <cell r="D94">
            <v>0</v>
          </cell>
        </row>
        <row r="95">
          <cell r="D95" t="str">
            <v>Almacen</v>
          </cell>
        </row>
        <row r="96">
          <cell r="D96" t="str">
            <v>Archivos</v>
          </cell>
        </row>
        <row r="97">
          <cell r="D97" t="str">
            <v>Auditorio</v>
          </cell>
        </row>
        <row r="98">
          <cell r="D98" t="str">
            <v>Aula Infantil</v>
          </cell>
        </row>
        <row r="99">
          <cell r="D99" t="str">
            <v>Ascensores</v>
          </cell>
        </row>
        <row r="100">
          <cell r="D100" t="str">
            <v>Aulas</v>
          </cell>
        </row>
        <row r="101">
          <cell r="D101" t="str">
            <v>Baños</v>
          </cell>
        </row>
        <row r="102">
          <cell r="D102" t="str">
            <v>Biblioteca</v>
          </cell>
        </row>
        <row r="103">
          <cell r="D103" t="str">
            <v>Capilla</v>
          </cell>
        </row>
        <row r="104">
          <cell r="D104" t="str">
            <v>Consultorio</v>
          </cell>
        </row>
        <row r="105">
          <cell r="D105" t="str">
            <v>Cocinas completo</v>
          </cell>
        </row>
        <row r="106">
          <cell r="D106" t="str">
            <v>Cocinas superficies</v>
          </cell>
        </row>
        <row r="107">
          <cell r="D107" t="str">
            <v>Comedor de suelos</v>
          </cell>
        </row>
        <row r="108">
          <cell r="D108" t="str">
            <v>Comedor completo</v>
          </cell>
        </row>
        <row r="109">
          <cell r="D109" t="str">
            <v>Despachos</v>
          </cell>
        </row>
        <row r="110">
          <cell r="D110" t="str">
            <v>Duchas</v>
          </cell>
        </row>
        <row r="111">
          <cell r="D111" t="str">
            <v>Escaleras</v>
          </cell>
        </row>
        <row r="112">
          <cell r="D112" t="str">
            <v>Entrada Exterior</v>
          </cell>
        </row>
        <row r="113">
          <cell r="D113" t="str">
            <v>Gimnasio</v>
          </cell>
        </row>
        <row r="114">
          <cell r="D114" t="str">
            <v>Habitaciones con baño</v>
          </cell>
        </row>
        <row r="115">
          <cell r="D115" t="str">
            <v>Habitaciones sin baño</v>
          </cell>
        </row>
        <row r="116">
          <cell r="D116" t="str">
            <v>Habitaciones de guardia</v>
          </cell>
        </row>
        <row r="117">
          <cell r="D117" t="str">
            <v>Laboratorios</v>
          </cell>
        </row>
        <row r="118">
          <cell r="D118" t="str">
            <v>Pista Deportiva</v>
          </cell>
        </row>
        <row r="119">
          <cell r="D119" t="str">
            <v>Pasillos</v>
          </cell>
        </row>
        <row r="120">
          <cell r="D120" t="str">
            <v>Pasillos M P</v>
          </cell>
        </row>
        <row r="121">
          <cell r="D121" t="str">
            <v>Pasillos M M</v>
          </cell>
        </row>
        <row r="122">
          <cell r="D122" t="str">
            <v>Pasillos M G</v>
          </cell>
        </row>
        <row r="123">
          <cell r="D123" t="str">
            <v>Pasillos M SG</v>
          </cell>
        </row>
        <row r="124">
          <cell r="D124" t="str">
            <v>Patio exterior</v>
          </cell>
        </row>
        <row r="125">
          <cell r="D125" t="str">
            <v>Parking exterior G</v>
          </cell>
        </row>
        <row r="126">
          <cell r="D126" t="str">
            <v>Parking interior P</v>
          </cell>
        </row>
        <row r="127">
          <cell r="D127" t="str">
            <v>Parking interior M</v>
          </cell>
        </row>
        <row r="128">
          <cell r="D128" t="str">
            <v>Parking exterior G</v>
          </cell>
        </row>
        <row r="129">
          <cell r="D129" t="str">
            <v>Playa Piscina</v>
          </cell>
        </row>
        <row r="130">
          <cell r="D130" t="str">
            <v>Rehabilitacion</v>
          </cell>
        </row>
        <row r="131">
          <cell r="D131" t="str">
            <v>Sala de ventas P</v>
          </cell>
        </row>
        <row r="132">
          <cell r="D132" t="str">
            <v>Sala de ventas M</v>
          </cell>
        </row>
        <row r="133">
          <cell r="D133" t="str">
            <v>Sala de ventas G</v>
          </cell>
        </row>
        <row r="134">
          <cell r="D134" t="str">
            <v>Sala de ventas SG &gt; 2500</v>
          </cell>
        </row>
        <row r="135">
          <cell r="D135" t="str">
            <v>Salas Blancas</v>
          </cell>
        </row>
        <row r="136">
          <cell r="D136" t="str">
            <v>Salas de maquinas</v>
          </cell>
        </row>
        <row r="137">
          <cell r="D137" t="str">
            <v>Salas de espera</v>
          </cell>
        </row>
        <row r="138">
          <cell r="D138" t="str">
            <v>Sala de reuniones</v>
          </cell>
        </row>
        <row r="139">
          <cell r="D139" t="str">
            <v>Saunas Hielo</v>
          </cell>
        </row>
        <row r="140">
          <cell r="D140" t="str">
            <v>Solarium</v>
          </cell>
        </row>
        <row r="141">
          <cell r="D141" t="str">
            <v>Vestibulos</v>
          </cell>
        </row>
        <row r="142">
          <cell r="D142" t="str">
            <v>Vestibulo fre M P</v>
          </cell>
        </row>
        <row r="143">
          <cell r="D143" t="str">
            <v>Vestibulos fre M M</v>
          </cell>
        </row>
        <row r="144">
          <cell r="D144" t="str">
            <v>Vestibulo fre M G</v>
          </cell>
        </row>
        <row r="145">
          <cell r="D145" t="str">
            <v>Vestibulo fre M SG</v>
          </cell>
        </row>
        <row r="146">
          <cell r="D146" t="str">
            <v>Vestuarios Taquillas</v>
          </cell>
        </row>
        <row r="147">
          <cell r="D147" t="str">
            <v>Vestuarios Completos</v>
          </cell>
        </row>
        <row r="148">
          <cell r="D148" t="str">
            <v>Vestibulo fre M SG</v>
          </cell>
        </row>
        <row r="149">
          <cell r="D149" t="str">
            <v>Vestuarios Taquillas</v>
          </cell>
        </row>
        <row r="150">
          <cell r="D150" t="str">
            <v>Zonas Administrativas</v>
          </cell>
        </row>
        <row r="151">
          <cell r="D151" t="str">
            <v>Despachos Moqueta</v>
          </cell>
        </row>
        <row r="152">
          <cell r="D152" t="str">
            <v>Aplicación de emulsiones</v>
          </cell>
        </row>
        <row r="153">
          <cell r="D153" t="str">
            <v>Aplicación de emulsiones, decapado</v>
          </cell>
        </row>
        <row r="154">
          <cell r="D154" t="str">
            <v>Cristalizado de Suelos</v>
          </cell>
        </row>
        <row r="155">
          <cell r="D155" t="str">
            <v>Decapado Cristalizado de Suelos</v>
          </cell>
        </row>
        <row r="156">
          <cell r="D156" t="str">
            <v>Limpieza de Moquetas Champú</v>
          </cell>
        </row>
        <row r="157">
          <cell r="D157" t="str">
            <v>Limpieza de Moquetas IE</v>
          </cell>
        </row>
        <row r="158">
          <cell r="D158" t="str">
            <v>Cristales</v>
          </cell>
        </row>
        <row r="159">
          <cell r="D159" t="str">
            <v>Cristales escaparates</v>
          </cell>
        </row>
        <row r="160">
          <cell r="D160" t="str">
            <v>Cristales cocinas</v>
          </cell>
        </row>
        <row r="161">
          <cell r="D161" t="str">
            <v>Cristales Obra</v>
          </cell>
        </row>
        <row r="162">
          <cell r="D162" t="str">
            <v>Paredes Alicatadas</v>
          </cell>
        </row>
        <row r="163">
          <cell r="D163" t="str">
            <v>Techos PVC</v>
          </cell>
        </row>
        <row r="164">
          <cell r="D164" t="str">
            <v>Limpieza de Graderias exteriores</v>
          </cell>
        </row>
        <row r="165">
          <cell r="D165" t="str">
            <v>Limpieza de Graderias interiores</v>
          </cell>
        </row>
        <row r="166">
          <cell r="D166" t="str">
            <v>Sala Gimnasia Diafana</v>
          </cell>
        </row>
        <row r="167">
          <cell r="D167" t="str">
            <v>Sala Producción</v>
          </cell>
        </row>
        <row r="168">
          <cell r="D168" t="str">
            <v>Zonas administrativas Moqueta</v>
          </cell>
        </row>
        <row r="169">
          <cell r="D169" t="str">
            <v>Sala de produccion Mecanico</v>
          </cell>
        </row>
        <row r="170">
          <cell r="D170" t="str">
            <v>Zona limpio sucio</v>
          </cell>
        </row>
        <row r="171">
          <cell r="D171" t="str">
            <v>Salas Blancas hospitalarias</v>
          </cell>
        </row>
        <row r="172">
          <cell r="D172" t="str">
            <v>Salas de riesgo hospitalarias</v>
          </cell>
        </row>
        <row r="173">
          <cell r="D173" t="str">
            <v>Control enfermeria</v>
          </cell>
        </row>
        <row r="174">
          <cell r="D174" t="str">
            <v>Salas exploración, Box</v>
          </cell>
        </row>
        <row r="175">
          <cell r="D175" t="str">
            <v>Vacio 11</v>
          </cell>
        </row>
        <row r="176">
          <cell r="D176" t="str">
            <v>Vacio 12</v>
          </cell>
        </row>
        <row r="177">
          <cell r="D177" t="str">
            <v>Vacio 13</v>
          </cell>
        </row>
        <row r="178">
          <cell r="D178" t="str">
            <v>Vacio 15</v>
          </cell>
        </row>
        <row r="179">
          <cell r="D179" t="str">
            <v>Vacio 16</v>
          </cell>
        </row>
        <row r="180">
          <cell r="D180" t="str">
            <v>Vacio 17</v>
          </cell>
        </row>
        <row r="181">
          <cell r="D181" t="str">
            <v>Mantenimiento altas</v>
          </cell>
        </row>
        <row r="182">
          <cell r="D182" t="str">
            <v>Responsable edificio</v>
          </cell>
        </row>
        <row r="183">
          <cell r="D183" t="str">
            <v>Mantenimiento zona</v>
          </cell>
        </row>
        <row r="184">
          <cell r="D184" t="str">
            <v>Aclarado</v>
          </cell>
        </row>
        <row r="185">
          <cell r="D185" t="str">
            <v>Aplicación de emulsiones</v>
          </cell>
        </row>
        <row r="186">
          <cell r="D186" t="str">
            <v>Aspiracion de agua</v>
          </cell>
        </row>
        <row r="187">
          <cell r="D187" t="str">
            <v>Aspiracion de polvo en moquetas</v>
          </cell>
        </row>
        <row r="188">
          <cell r="D188" t="str">
            <v>Aspirado paredes tapizadas</v>
          </cell>
        </row>
        <row r="189">
          <cell r="D189" t="str">
            <v>Barrido de suelos</v>
          </cell>
        </row>
        <row r="190">
          <cell r="D190" t="str">
            <v>Barrido Humedo 1,5 m</v>
          </cell>
        </row>
        <row r="191">
          <cell r="D191" t="str">
            <v>Barrido Humedo 45 cm</v>
          </cell>
        </row>
        <row r="192">
          <cell r="D192" t="str">
            <v>Barrido Humedo 75 cm</v>
          </cell>
        </row>
        <row r="193">
          <cell r="D193" t="str">
            <v>Barrido Mec G</v>
          </cell>
        </row>
        <row r="194">
          <cell r="D194" t="str">
            <v>Barrido Mec M</v>
          </cell>
        </row>
        <row r="195">
          <cell r="D195" t="str">
            <v>Barrido Mec P</v>
          </cell>
        </row>
        <row r="196">
          <cell r="D196" t="str">
            <v>Barrido Mec SG</v>
          </cell>
        </row>
        <row r="197">
          <cell r="D197" t="str">
            <v>Desempolvado de mobiliario</v>
          </cell>
        </row>
        <row r="198">
          <cell r="D198" t="str">
            <v>Desempolvado de paredes</v>
          </cell>
        </row>
        <row r="199">
          <cell r="D199" t="str">
            <v>Desempolvado de paredes con mopsec</v>
          </cell>
        </row>
        <row r="200">
          <cell r="D200" t="str">
            <v>Desempolvado de persionas con mopsec</v>
          </cell>
        </row>
        <row r="201">
          <cell r="D201" t="str">
            <v>Desempolvado de puertas y marcos</v>
          </cell>
        </row>
        <row r="202">
          <cell r="D202" t="str">
            <v>Desempolvado de puntos de luz</v>
          </cell>
        </row>
        <row r="203">
          <cell r="D203" t="str">
            <v>Desempolvado de radiadores</v>
          </cell>
        </row>
        <row r="204">
          <cell r="D204" t="str">
            <v>Desempolvado de techos</v>
          </cell>
        </row>
        <row r="205">
          <cell r="D205" t="str">
            <v>Fregado a fondo de paredes</v>
          </cell>
        </row>
        <row r="206">
          <cell r="D206" t="str">
            <v>Fregado con mocho domestico</v>
          </cell>
        </row>
        <row r="207">
          <cell r="D207" t="str">
            <v>Fregado con mopa. Cubo doble</v>
          </cell>
        </row>
        <row r="208">
          <cell r="D208" t="str">
            <v>Fregado con mopa. Cubo sencillo</v>
          </cell>
        </row>
        <row r="209">
          <cell r="D209" t="str">
            <v>Fregado con sistema Bio</v>
          </cell>
        </row>
        <row r="210">
          <cell r="D210" t="str">
            <v>Fregado con sistema pretratado</v>
          </cell>
        </row>
        <row r="211">
          <cell r="D211" t="str">
            <v>Fregado mecanico de suelos Fregadora G</v>
          </cell>
        </row>
        <row r="212">
          <cell r="D212" t="str">
            <v>Fregado mecanico de suelos Fregadora M</v>
          </cell>
        </row>
        <row r="213">
          <cell r="D213" t="str">
            <v>Fregado mecanico de suelos Fregadora P</v>
          </cell>
        </row>
        <row r="214">
          <cell r="D214" t="str">
            <v>Fregado mecanico de suelos Fregadora SG</v>
          </cell>
        </row>
        <row r="215">
          <cell r="D215" t="str">
            <v>Fregado mecanico de suelos Rotativa</v>
          </cell>
        </row>
        <row r="216">
          <cell r="D216" t="str">
            <v>Limpieza a fondo de mobiliario</v>
          </cell>
        </row>
        <row r="217">
          <cell r="D217" t="str">
            <v>Limpieza a fondo de persianas</v>
          </cell>
        </row>
        <row r="218">
          <cell r="D218" t="str">
            <v>Limpieza de accesorios y dispensadores en aseos</v>
          </cell>
        </row>
        <row r="219">
          <cell r="D219" t="str">
            <v>Limpieza de alicatados</v>
          </cell>
        </row>
        <row r="220">
          <cell r="D220" t="str">
            <v>Limpieza de barandillas</v>
          </cell>
        </row>
        <row r="221">
          <cell r="D221" t="str">
            <v>Limpieza de cristales exteriores</v>
          </cell>
        </row>
        <row r="222">
          <cell r="D222" t="str">
            <v>Limpieza de cristales interiores</v>
          </cell>
        </row>
        <row r="223">
          <cell r="D223" t="str">
            <v>Limpieza de cuñas y bandejas</v>
          </cell>
        </row>
        <row r="224">
          <cell r="D224" t="str">
            <v>Limpieza de espejos</v>
          </cell>
        </row>
        <row r="225">
          <cell r="D225" t="str">
            <v>Limpieza de juguetes</v>
          </cell>
        </row>
        <row r="226">
          <cell r="D226" t="str">
            <v>Limpieza de moquetas con shampu</v>
          </cell>
        </row>
        <row r="227">
          <cell r="D227" t="str">
            <v>Limpieza de moquetas Host</v>
          </cell>
        </row>
        <row r="228">
          <cell r="D228" t="str">
            <v>Limpieza de Moquetas IE</v>
          </cell>
        </row>
        <row r="229">
          <cell r="D229" t="str">
            <v xml:space="preserve">Limpieza de papeleras </v>
          </cell>
        </row>
        <row r="230">
          <cell r="D230" t="str">
            <v>Limpieza de paredes con rastrillo</v>
          </cell>
        </row>
        <row r="231">
          <cell r="D231" t="str">
            <v>Limpieza de puertas y marcos</v>
          </cell>
        </row>
        <row r="232">
          <cell r="D232" t="str">
            <v>Limpieza de puntos de luz</v>
          </cell>
        </row>
        <row r="233">
          <cell r="D233" t="str">
            <v>Limpieza de salas de ordenadores</v>
          </cell>
        </row>
        <row r="234">
          <cell r="D234" t="str">
            <v>Limpieza de sanitarios Wc</v>
          </cell>
        </row>
        <row r="235">
          <cell r="D235" t="str">
            <v>Limpieza elementos superficies verticales</v>
          </cell>
        </row>
        <row r="236">
          <cell r="D236" t="str">
            <v>Limpieza humeda/desinfeccion de mobiliario</v>
          </cell>
        </row>
        <row r="237">
          <cell r="D237" t="str">
            <v>Limpieza humeda/desinfeccion de paredes</v>
          </cell>
        </row>
        <row r="238">
          <cell r="D238" t="str">
            <v>Limpieza humeda/desinfeccion de techos</v>
          </cell>
        </row>
        <row r="239">
          <cell r="D239" t="str">
            <v xml:space="preserve">Limpieza Lavabos, picas </v>
          </cell>
        </row>
        <row r="240">
          <cell r="D240" t="str">
            <v>Limpieza porche clase infantil</v>
          </cell>
        </row>
        <row r="241">
          <cell r="D241" t="str">
            <v xml:space="preserve">Limpieza presión </v>
          </cell>
        </row>
        <row r="242">
          <cell r="D242" t="str">
            <v>Metodo spray con maquina de alta velocidad</v>
          </cell>
        </row>
        <row r="243">
          <cell r="D243" t="str">
            <v>Neutralizado de suelos</v>
          </cell>
        </row>
        <row r="244">
          <cell r="D244" t="str">
            <v>Playa Piscina</v>
          </cell>
        </row>
        <row r="245">
          <cell r="D245" t="str">
            <v>Pulverizado</v>
          </cell>
        </row>
        <row r="246">
          <cell r="D246" t="str">
            <v>Repaso de cristales</v>
          </cell>
        </row>
        <row r="247">
          <cell r="D247" t="str">
            <v>Retirada papeles patios exteriores</v>
          </cell>
        </row>
        <row r="248">
          <cell r="D248" t="str">
            <v>Cristalizado de suelos</v>
          </cell>
        </row>
        <row r="249">
          <cell r="D249" t="str">
            <v>Tratamiento de suelos Aplicacion de emulsiones</v>
          </cell>
        </row>
        <row r="250">
          <cell r="D250" t="str">
            <v xml:space="preserve">Vaciado de papeleras </v>
          </cell>
        </row>
        <row r="251">
          <cell r="D251" t="str">
            <v>Vaciado papeleras aparcamiento</v>
          </cell>
        </row>
        <row r="252">
          <cell r="D252" t="str">
            <v>Limpieza de campana extractora</v>
          </cell>
        </row>
        <row r="253">
          <cell r="D253" t="str">
            <v>Limpieza de mobiliario cocina</v>
          </cell>
        </row>
        <row r="254">
          <cell r="D254" t="str">
            <v>Limpieza de rejillas y sumideros</v>
          </cell>
        </row>
        <row r="255">
          <cell r="D255" t="str">
            <v>Aspirado con barredora moquetas</v>
          </cell>
        </row>
        <row r="256">
          <cell r="D256" t="str">
            <v>Aspirado Cepillado Moquetas</v>
          </cell>
        </row>
        <row r="257">
          <cell r="D257" t="str">
            <v>Limpieza de rodapies, zocalos</v>
          </cell>
        </row>
        <row r="258">
          <cell r="D258" t="str">
            <v>Limpieza de picas consultas</v>
          </cell>
        </row>
        <row r="259">
          <cell r="D259" t="str">
            <v>Repaso elementos superficies verticales</v>
          </cell>
        </row>
        <row r="260">
          <cell r="D260" t="str">
            <v>Limpieza alicatados baños habitaciones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3">
          <cell r="F3" t="str">
            <v>Preu unitari</v>
          </cell>
          <cell r="J3" t="str">
            <v>Duracio de la amortitzacio en mesos</v>
          </cell>
        </row>
        <row r="4">
          <cell r="F4">
            <v>796.10249999999996</v>
          </cell>
          <cell r="J4">
            <v>0</v>
          </cell>
        </row>
        <row r="5">
          <cell r="F5">
            <v>830.55000000000007</v>
          </cell>
          <cell r="J5">
            <v>0</v>
          </cell>
        </row>
        <row r="6">
          <cell r="F6">
            <v>707.48987854251016</v>
          </cell>
          <cell r="J6">
            <v>0</v>
          </cell>
        </row>
        <row r="7">
          <cell r="F7">
            <v>913.34999999999991</v>
          </cell>
          <cell r="J7">
            <v>0</v>
          </cell>
        </row>
        <row r="8">
          <cell r="F8">
            <v>927.08249999999998</v>
          </cell>
          <cell r="J8">
            <v>0</v>
          </cell>
        </row>
        <row r="9">
          <cell r="F9">
            <v>935.82749999999999</v>
          </cell>
          <cell r="J9">
            <v>0</v>
          </cell>
        </row>
        <row r="10">
          <cell r="F10">
            <v>949.30500000000006</v>
          </cell>
          <cell r="J10">
            <v>0</v>
          </cell>
        </row>
        <row r="11">
          <cell r="F11">
            <v>384.86842105263156</v>
          </cell>
          <cell r="J11">
            <v>0</v>
          </cell>
        </row>
        <row r="12">
          <cell r="F12">
            <v>1257.0850202429149</v>
          </cell>
          <cell r="J12">
            <v>0</v>
          </cell>
        </row>
        <row r="13">
          <cell r="F13">
            <v>1414.2206477732793</v>
          </cell>
          <cell r="J13">
            <v>0</v>
          </cell>
        </row>
        <row r="14">
          <cell r="F14">
            <v>1571.356275303644</v>
          </cell>
          <cell r="J14">
            <v>0</v>
          </cell>
        </row>
        <row r="15">
          <cell r="F15">
            <v>1728.4919028340082</v>
          </cell>
          <cell r="J15">
            <v>0</v>
          </cell>
        </row>
        <row r="16">
          <cell r="F16">
            <v>1807.0597165991903</v>
          </cell>
          <cell r="J16">
            <v>0</v>
          </cell>
        </row>
        <row r="17">
          <cell r="F17">
            <v>1807.0597165991903</v>
          </cell>
          <cell r="J17">
            <v>0</v>
          </cell>
        </row>
        <row r="18">
          <cell r="F18">
            <v>1885.6275303643727</v>
          </cell>
          <cell r="J18">
            <v>0</v>
          </cell>
        </row>
        <row r="19">
          <cell r="F19">
            <v>2042.7631578947369</v>
          </cell>
          <cell r="J19">
            <v>0</v>
          </cell>
        </row>
        <row r="20">
          <cell r="F20">
            <v>2199.8987854251009</v>
          </cell>
          <cell r="J20">
            <v>0</v>
          </cell>
        </row>
        <row r="21">
          <cell r="F21">
            <v>2514.1700404858298</v>
          </cell>
          <cell r="J21">
            <v>0</v>
          </cell>
        </row>
        <row r="22">
          <cell r="F22">
            <v>2514.1700404858298</v>
          </cell>
          <cell r="J22">
            <v>0</v>
          </cell>
        </row>
        <row r="23">
          <cell r="F23">
            <v>2592.7378542510123</v>
          </cell>
          <cell r="J23">
            <v>0</v>
          </cell>
        </row>
        <row r="24">
          <cell r="F24">
            <v>2749.8734817813765</v>
          </cell>
          <cell r="J24">
            <v>0</v>
          </cell>
        </row>
        <row r="25">
          <cell r="F25">
            <v>3456.9838056680164</v>
          </cell>
          <cell r="J25">
            <v>0</v>
          </cell>
        </row>
        <row r="26">
          <cell r="F26">
            <v>3771.2550607287453</v>
          </cell>
          <cell r="J26">
            <v>0</v>
          </cell>
        </row>
        <row r="27">
          <cell r="F27">
            <v>4085.5263157894738</v>
          </cell>
          <cell r="J27">
            <v>0</v>
          </cell>
        </row>
        <row r="28">
          <cell r="F28">
            <v>4085.5263157894738</v>
          </cell>
          <cell r="J28">
            <v>0</v>
          </cell>
        </row>
        <row r="29">
          <cell r="F29">
            <v>4164.0941295546563</v>
          </cell>
          <cell r="J29">
            <v>0</v>
          </cell>
        </row>
        <row r="30">
          <cell r="F30">
            <v>4871.2044534412953</v>
          </cell>
          <cell r="J30">
            <v>0</v>
          </cell>
        </row>
        <row r="31">
          <cell r="F31">
            <v>4949.7722672064774</v>
          </cell>
          <cell r="J31">
            <v>0</v>
          </cell>
        </row>
        <row r="32">
          <cell r="F32">
            <v>5656.8825910931173</v>
          </cell>
          <cell r="J32">
            <v>0</v>
          </cell>
        </row>
        <row r="33">
          <cell r="F33">
            <v>283.14777327935224</v>
          </cell>
          <cell r="J33">
            <v>0</v>
          </cell>
        </row>
        <row r="34">
          <cell r="F34">
            <v>384.86842105263156</v>
          </cell>
          <cell r="J34">
            <v>0</v>
          </cell>
        </row>
        <row r="35">
          <cell r="F35">
            <v>59.210526315789473</v>
          </cell>
          <cell r="J35">
            <v>0</v>
          </cell>
        </row>
        <row r="36">
          <cell r="F36">
            <v>111.2</v>
          </cell>
          <cell r="J36">
            <v>0</v>
          </cell>
        </row>
        <row r="37">
          <cell r="F37">
            <v>191.2</v>
          </cell>
          <cell r="J37">
            <v>0</v>
          </cell>
        </row>
        <row r="38">
          <cell r="F38">
            <v>296</v>
          </cell>
          <cell r="J38">
            <v>0</v>
          </cell>
        </row>
        <row r="39">
          <cell r="F39">
            <v>336</v>
          </cell>
          <cell r="J39">
            <v>0</v>
          </cell>
        </row>
        <row r="40">
          <cell r="F40">
            <v>372</v>
          </cell>
          <cell r="J40">
            <v>0</v>
          </cell>
        </row>
        <row r="41">
          <cell r="F41">
            <v>70.71103238866398</v>
          </cell>
          <cell r="J41">
            <v>0</v>
          </cell>
        </row>
        <row r="42">
          <cell r="F42">
            <v>78.56781376518218</v>
          </cell>
          <cell r="J42">
            <v>48</v>
          </cell>
        </row>
        <row r="43">
          <cell r="F43">
            <v>86.424595141700394</v>
          </cell>
          <cell r="J43">
            <v>0</v>
          </cell>
        </row>
        <row r="44">
          <cell r="F44">
            <v>94.281376518218622</v>
          </cell>
          <cell r="J44">
            <v>48</v>
          </cell>
        </row>
        <row r="45">
          <cell r="F45">
            <v>102.13815789473685</v>
          </cell>
          <cell r="J45">
            <v>0</v>
          </cell>
        </row>
        <row r="46">
          <cell r="F46">
            <v>109.99493927125506</v>
          </cell>
          <cell r="J46">
            <v>0</v>
          </cell>
        </row>
        <row r="47">
          <cell r="F47">
            <v>117.85172064777329</v>
          </cell>
          <cell r="J47">
            <v>0</v>
          </cell>
        </row>
        <row r="48">
          <cell r="F48">
            <v>125.7085020242915</v>
          </cell>
          <cell r="J48">
            <v>0</v>
          </cell>
        </row>
        <row r="49">
          <cell r="F49">
            <v>141.42206477732796</v>
          </cell>
          <cell r="J49">
            <v>0</v>
          </cell>
        </row>
        <row r="50">
          <cell r="F50">
            <v>153</v>
          </cell>
          <cell r="J50">
            <v>0</v>
          </cell>
        </row>
        <row r="51">
          <cell r="F51">
            <v>282</v>
          </cell>
          <cell r="J51">
            <v>0</v>
          </cell>
        </row>
        <row r="52">
          <cell r="F52">
            <v>350.25</v>
          </cell>
          <cell r="J52">
            <v>0</v>
          </cell>
        </row>
        <row r="53">
          <cell r="F53">
            <v>777.64499999999998</v>
          </cell>
          <cell r="J53">
            <v>0</v>
          </cell>
        </row>
        <row r="54">
          <cell r="F54">
            <v>804.27</v>
          </cell>
          <cell r="J54">
            <v>0</v>
          </cell>
        </row>
        <row r="55">
          <cell r="F55">
            <v>1348</v>
          </cell>
          <cell r="J55">
            <v>0</v>
          </cell>
        </row>
        <row r="56">
          <cell r="F56">
            <v>62.854251012145752</v>
          </cell>
          <cell r="J56">
            <v>0</v>
          </cell>
        </row>
        <row r="57">
          <cell r="F57">
            <v>70.71103238866398</v>
          </cell>
          <cell r="J57">
            <v>0</v>
          </cell>
        </row>
        <row r="58">
          <cell r="F58">
            <v>78.56781376518218</v>
          </cell>
          <cell r="J58">
            <v>0</v>
          </cell>
        </row>
        <row r="59">
          <cell r="F59">
            <v>90.352985829959522</v>
          </cell>
          <cell r="J59">
            <v>0</v>
          </cell>
        </row>
        <row r="60">
          <cell r="F60">
            <v>102.13815789473685</v>
          </cell>
          <cell r="J60">
            <v>0</v>
          </cell>
        </row>
        <row r="61">
          <cell r="F61">
            <v>117.85172064777329</v>
          </cell>
          <cell r="J61">
            <v>0</v>
          </cell>
        </row>
        <row r="62">
          <cell r="F62">
            <v>141.42206477732796</v>
          </cell>
          <cell r="J62">
            <v>0</v>
          </cell>
        </row>
        <row r="63">
          <cell r="F63">
            <v>157.13562753036436</v>
          </cell>
          <cell r="J63">
            <v>0</v>
          </cell>
        </row>
        <row r="64">
          <cell r="F64">
            <v>176.77758097165992</v>
          </cell>
          <cell r="J64">
            <v>0</v>
          </cell>
        </row>
        <row r="65">
          <cell r="F65">
            <v>216.06148785425103</v>
          </cell>
          <cell r="J65">
            <v>0</v>
          </cell>
        </row>
        <row r="66">
          <cell r="F66">
            <v>216.06148785425103</v>
          </cell>
          <cell r="J66">
            <v>0</v>
          </cell>
        </row>
        <row r="67">
          <cell r="F67">
            <v>235.70344129554658</v>
          </cell>
          <cell r="J67">
            <v>0</v>
          </cell>
        </row>
        <row r="68">
          <cell r="F68">
            <v>228</v>
          </cell>
          <cell r="J68">
            <v>0</v>
          </cell>
        </row>
        <row r="69">
          <cell r="F69">
            <v>239.2</v>
          </cell>
          <cell r="J69">
            <v>0</v>
          </cell>
        </row>
        <row r="70">
          <cell r="F70">
            <v>439.2</v>
          </cell>
          <cell r="J70">
            <v>0</v>
          </cell>
        </row>
        <row r="71">
          <cell r="F71">
            <v>455.2</v>
          </cell>
          <cell r="J71">
            <v>0</v>
          </cell>
        </row>
        <row r="72">
          <cell r="F72">
            <v>274.98734817813761</v>
          </cell>
          <cell r="J72">
            <v>0</v>
          </cell>
        </row>
        <row r="73">
          <cell r="F73">
            <v>324</v>
          </cell>
          <cell r="J73">
            <v>0</v>
          </cell>
        </row>
        <row r="74">
          <cell r="F74">
            <v>333.9132085020243</v>
          </cell>
          <cell r="J74">
            <v>48</v>
          </cell>
        </row>
        <row r="75">
          <cell r="F75">
            <v>346.5</v>
          </cell>
          <cell r="J75">
            <v>0</v>
          </cell>
        </row>
        <row r="76">
          <cell r="F76">
            <v>373.19711538461542</v>
          </cell>
          <cell r="J76">
            <v>0</v>
          </cell>
        </row>
        <row r="77">
          <cell r="F77">
            <v>392.839068825911</v>
          </cell>
          <cell r="J77">
            <v>0</v>
          </cell>
        </row>
        <row r="78">
          <cell r="F78">
            <v>412.19635627530363</v>
          </cell>
          <cell r="J78">
            <v>0</v>
          </cell>
        </row>
        <row r="79">
          <cell r="F79">
            <v>451.67004048582999</v>
          </cell>
          <cell r="J79">
            <v>0</v>
          </cell>
        </row>
        <row r="80">
          <cell r="F80">
            <v>451.76492914979758</v>
          </cell>
          <cell r="J80">
            <v>0</v>
          </cell>
        </row>
        <row r="81">
          <cell r="F81">
            <v>451.76492914979758</v>
          </cell>
          <cell r="J81">
            <v>0</v>
          </cell>
        </row>
        <row r="82">
          <cell r="F82">
            <v>455.25</v>
          </cell>
          <cell r="J82">
            <v>0</v>
          </cell>
        </row>
        <row r="83">
          <cell r="F83">
            <v>491.04883603238869</v>
          </cell>
          <cell r="J83">
            <v>0</v>
          </cell>
        </row>
        <row r="84">
          <cell r="F84">
            <v>504.75</v>
          </cell>
          <cell r="J84">
            <v>0</v>
          </cell>
        </row>
        <row r="85">
          <cell r="F85">
            <v>530.61740890688259</v>
          </cell>
          <cell r="J85">
            <v>0</v>
          </cell>
        </row>
        <row r="86">
          <cell r="F86">
            <v>569.61664979757086</v>
          </cell>
          <cell r="J86">
            <v>0</v>
          </cell>
        </row>
        <row r="87">
          <cell r="F87">
            <v>608.90055668016191</v>
          </cell>
          <cell r="J87">
            <v>0</v>
          </cell>
        </row>
        <row r="88">
          <cell r="F88">
            <v>869.60249999999996</v>
          </cell>
          <cell r="J88">
            <v>0</v>
          </cell>
        </row>
        <row r="89">
          <cell r="F89">
            <v>502.53036437246965</v>
          </cell>
          <cell r="J89">
            <v>0</v>
          </cell>
        </row>
        <row r="90">
          <cell r="F90">
            <v>282.52499999999998</v>
          </cell>
          <cell r="J90">
            <v>0</v>
          </cell>
        </row>
        <row r="91">
          <cell r="F91">
            <v>311.70000000000005</v>
          </cell>
          <cell r="J91">
            <v>0</v>
          </cell>
        </row>
        <row r="92">
          <cell r="F92">
            <v>371.1225</v>
          </cell>
          <cell r="J92">
            <v>0</v>
          </cell>
        </row>
        <row r="93">
          <cell r="F93">
            <v>398.82749999999999</v>
          </cell>
          <cell r="J93">
            <v>0</v>
          </cell>
        </row>
        <row r="94">
          <cell r="F94">
            <v>419.43</v>
          </cell>
          <cell r="J94">
            <v>0</v>
          </cell>
        </row>
        <row r="95">
          <cell r="F95">
            <v>497.70749999999998</v>
          </cell>
          <cell r="J95">
            <v>0</v>
          </cell>
        </row>
        <row r="96">
          <cell r="F96">
            <v>274.79757085020242</v>
          </cell>
          <cell r="J96">
            <v>0</v>
          </cell>
        </row>
        <row r="97">
          <cell r="F97">
            <v>274.98734817813761</v>
          </cell>
          <cell r="J97">
            <v>0</v>
          </cell>
        </row>
        <row r="98">
          <cell r="F98">
            <v>412.19635627530363</v>
          </cell>
          <cell r="J98">
            <v>0</v>
          </cell>
        </row>
        <row r="99">
          <cell r="F99">
            <v>236.08299595141699</v>
          </cell>
          <cell r="J99">
            <v>0</v>
          </cell>
        </row>
        <row r="100">
          <cell r="F100">
            <v>510.88056680161941</v>
          </cell>
          <cell r="J100">
            <v>0</v>
          </cell>
        </row>
        <row r="101">
          <cell r="F101">
            <v>550.35425101214571</v>
          </cell>
          <cell r="J101">
            <v>0</v>
          </cell>
        </row>
        <row r="102">
          <cell r="F102">
            <v>746.20445344129553</v>
          </cell>
          <cell r="J102">
            <v>0</v>
          </cell>
        </row>
        <row r="103">
          <cell r="F103">
            <v>323.8125</v>
          </cell>
          <cell r="J103">
            <v>0</v>
          </cell>
        </row>
        <row r="104">
          <cell r="F104">
            <v>332</v>
          </cell>
          <cell r="J104">
            <v>0</v>
          </cell>
        </row>
        <row r="105">
          <cell r="F105">
            <v>340</v>
          </cell>
          <cell r="J105">
            <v>0</v>
          </cell>
        </row>
        <row r="106">
          <cell r="F106">
            <v>352.4325</v>
          </cell>
          <cell r="J106">
            <v>0</v>
          </cell>
        </row>
        <row r="107">
          <cell r="F107">
            <v>367.51499999999999</v>
          </cell>
          <cell r="J107">
            <v>0</v>
          </cell>
        </row>
        <row r="108">
          <cell r="F108">
            <v>372</v>
          </cell>
          <cell r="J108">
            <v>0</v>
          </cell>
        </row>
        <row r="109">
          <cell r="F109">
            <v>388</v>
          </cell>
          <cell r="J109">
            <v>0</v>
          </cell>
        </row>
        <row r="110">
          <cell r="F110">
            <v>1469.6624999999999</v>
          </cell>
          <cell r="J110">
            <v>0</v>
          </cell>
        </row>
        <row r="111">
          <cell r="F111">
            <v>1875.2</v>
          </cell>
          <cell r="J111">
            <v>0</v>
          </cell>
        </row>
        <row r="112">
          <cell r="F112">
            <v>306.41447368421052</v>
          </cell>
          <cell r="J112">
            <v>0</v>
          </cell>
        </row>
        <row r="113">
          <cell r="F113">
            <v>453.70500000000004</v>
          </cell>
          <cell r="J113">
            <v>0</v>
          </cell>
        </row>
        <row r="114">
          <cell r="F114">
            <v>381.97500000000002</v>
          </cell>
          <cell r="J114">
            <v>0</v>
          </cell>
        </row>
        <row r="115">
          <cell r="F115">
            <v>401.24250000000001</v>
          </cell>
          <cell r="J115">
            <v>0</v>
          </cell>
        </row>
        <row r="116">
          <cell r="F116">
            <v>419.37</v>
          </cell>
          <cell r="J116">
            <v>0</v>
          </cell>
        </row>
        <row r="117">
          <cell r="F117">
            <v>345.77249999999998</v>
          </cell>
          <cell r="J117">
            <v>0</v>
          </cell>
        </row>
        <row r="118">
          <cell r="F118">
            <v>431.93319838056686</v>
          </cell>
          <cell r="J118">
            <v>48</v>
          </cell>
        </row>
        <row r="119">
          <cell r="F119">
            <v>245.08499999999998</v>
          </cell>
          <cell r="J119">
            <v>0</v>
          </cell>
        </row>
        <row r="120">
          <cell r="F120">
            <v>261.98250000000002</v>
          </cell>
          <cell r="J120">
            <v>0</v>
          </cell>
        </row>
        <row r="121">
          <cell r="F121">
            <v>269.3175</v>
          </cell>
          <cell r="J121">
            <v>0</v>
          </cell>
        </row>
        <row r="122">
          <cell r="F122">
            <v>363.88499999999999</v>
          </cell>
          <cell r="J122">
            <v>0</v>
          </cell>
        </row>
        <row r="123">
          <cell r="F123">
            <v>298.55769230769232</v>
          </cell>
          <cell r="J123">
            <v>0</v>
          </cell>
        </row>
        <row r="124">
          <cell r="F124">
            <v>329.98481781376518</v>
          </cell>
          <cell r="J124">
            <v>0</v>
          </cell>
        </row>
        <row r="125">
          <cell r="F125">
            <v>412</v>
          </cell>
          <cell r="J125">
            <v>0</v>
          </cell>
        </row>
        <row r="126">
          <cell r="F126">
            <v>460</v>
          </cell>
          <cell r="J126">
            <v>0</v>
          </cell>
        </row>
        <row r="127">
          <cell r="F127">
            <v>3136</v>
          </cell>
          <cell r="J127">
            <v>0</v>
          </cell>
        </row>
        <row r="128">
          <cell r="F128">
            <v>10320</v>
          </cell>
          <cell r="J128">
            <v>0</v>
          </cell>
        </row>
        <row r="129">
          <cell r="F129">
            <v>126.01214574898785</v>
          </cell>
          <cell r="J129">
            <v>0</v>
          </cell>
        </row>
        <row r="130">
          <cell r="F130">
            <v>353.74493927125508</v>
          </cell>
          <cell r="J130">
            <v>0</v>
          </cell>
        </row>
        <row r="131">
          <cell r="F131">
            <v>1099.9493927125504</v>
          </cell>
          <cell r="J131">
            <v>0</v>
          </cell>
        </row>
        <row r="132">
          <cell r="F132">
            <v>1689.2079959514149</v>
          </cell>
          <cell r="J132">
            <v>0</v>
          </cell>
        </row>
        <row r="133">
          <cell r="F133">
            <v>1852.2149999999999</v>
          </cell>
          <cell r="J133">
            <v>0</v>
          </cell>
        </row>
        <row r="134">
          <cell r="F134">
            <v>1978.2450000000003</v>
          </cell>
          <cell r="J134">
            <v>0</v>
          </cell>
        </row>
        <row r="135">
          <cell r="F135">
            <v>2202</v>
          </cell>
          <cell r="J135">
            <v>0</v>
          </cell>
        </row>
        <row r="136">
          <cell r="F136">
            <v>2323.6200000000003</v>
          </cell>
          <cell r="J136">
            <v>0</v>
          </cell>
        </row>
        <row r="137">
          <cell r="F137">
            <v>2490.3868421052598</v>
          </cell>
          <cell r="J137">
            <v>0</v>
          </cell>
        </row>
        <row r="138">
          <cell r="F138">
            <v>2555.25</v>
          </cell>
          <cell r="J138">
            <v>0</v>
          </cell>
        </row>
        <row r="139">
          <cell r="F139">
            <v>3118.9293522267226</v>
          </cell>
          <cell r="J139">
            <v>0</v>
          </cell>
        </row>
        <row r="140">
          <cell r="F140">
            <v>2202</v>
          </cell>
          <cell r="J140">
            <v>0</v>
          </cell>
        </row>
        <row r="141">
          <cell r="F141">
            <v>2499.75</v>
          </cell>
          <cell r="J141">
            <v>0</v>
          </cell>
        </row>
        <row r="142">
          <cell r="F142">
            <v>2631.8319838056677</v>
          </cell>
          <cell r="J142">
            <v>0</v>
          </cell>
        </row>
        <row r="143">
          <cell r="F143">
            <v>3025.0506072874496</v>
          </cell>
          <cell r="J143">
            <v>0</v>
          </cell>
        </row>
        <row r="144">
          <cell r="F144">
            <v>3731.7813765182182</v>
          </cell>
          <cell r="J144">
            <v>0</v>
          </cell>
        </row>
        <row r="145">
          <cell r="F145">
            <v>6106.5</v>
          </cell>
          <cell r="J145">
            <v>0</v>
          </cell>
        </row>
        <row r="146">
          <cell r="F146">
            <v>7447.9706477732798</v>
          </cell>
          <cell r="J146">
            <v>0</v>
          </cell>
        </row>
        <row r="147">
          <cell r="F147">
            <v>8345.4579959514158</v>
          </cell>
          <cell r="J147">
            <v>0</v>
          </cell>
        </row>
        <row r="148">
          <cell r="F148">
            <v>8524.6077935222675</v>
          </cell>
          <cell r="J148">
            <v>0</v>
          </cell>
        </row>
        <row r="149">
          <cell r="F149">
            <v>8996.0146761133619</v>
          </cell>
          <cell r="J149">
            <v>0</v>
          </cell>
        </row>
        <row r="150">
          <cell r="F150">
            <v>9325.5</v>
          </cell>
          <cell r="J150">
            <v>0</v>
          </cell>
        </row>
        <row r="151">
          <cell r="F151">
            <v>10253.099696356276</v>
          </cell>
          <cell r="J151">
            <v>0</v>
          </cell>
        </row>
        <row r="152">
          <cell r="F152">
            <v>11117.34564777328</v>
          </cell>
          <cell r="J152">
            <v>0</v>
          </cell>
        </row>
        <row r="153">
          <cell r="F153">
            <v>11575.5</v>
          </cell>
          <cell r="J153">
            <v>0</v>
          </cell>
        </row>
        <row r="154">
          <cell r="F154">
            <v>15771.75</v>
          </cell>
          <cell r="J154">
            <v>0</v>
          </cell>
        </row>
        <row r="155">
          <cell r="F155">
            <v>17009.931680161942</v>
          </cell>
          <cell r="J155">
            <v>0</v>
          </cell>
        </row>
        <row r="156">
          <cell r="F156">
            <v>17481.338562753037</v>
          </cell>
          <cell r="J156">
            <v>0</v>
          </cell>
        </row>
        <row r="157">
          <cell r="F157">
            <v>17638.474190283399</v>
          </cell>
          <cell r="J157">
            <v>0</v>
          </cell>
        </row>
        <row r="158">
          <cell r="F158">
            <v>19734</v>
          </cell>
          <cell r="J158">
            <v>0</v>
          </cell>
        </row>
        <row r="159">
          <cell r="F159">
            <v>21959.703947368424</v>
          </cell>
          <cell r="J159">
            <v>0</v>
          </cell>
        </row>
        <row r="160">
          <cell r="F160">
            <v>23901.75</v>
          </cell>
          <cell r="J160">
            <v>0</v>
          </cell>
        </row>
        <row r="161">
          <cell r="F161">
            <v>28438.5</v>
          </cell>
          <cell r="J161">
            <v>0</v>
          </cell>
        </row>
        <row r="162">
          <cell r="F162">
            <v>34011</v>
          </cell>
          <cell r="J162">
            <v>0</v>
          </cell>
        </row>
        <row r="163">
          <cell r="F163">
            <v>34294.850708502025</v>
          </cell>
          <cell r="J163">
            <v>0</v>
          </cell>
        </row>
        <row r="164">
          <cell r="F164">
            <v>35490</v>
          </cell>
          <cell r="J164">
            <v>0</v>
          </cell>
        </row>
        <row r="165">
          <cell r="F165">
            <v>18816.991396761132</v>
          </cell>
          <cell r="J165">
            <v>0</v>
          </cell>
        </row>
        <row r="166">
          <cell r="F166">
            <v>19916.940789473687</v>
          </cell>
          <cell r="J166">
            <v>0</v>
          </cell>
        </row>
        <row r="167">
          <cell r="F167">
            <v>25259.552125506074</v>
          </cell>
          <cell r="J167">
            <v>0</v>
          </cell>
        </row>
        <row r="168">
          <cell r="F168">
            <v>35473.367914979761</v>
          </cell>
          <cell r="J168">
            <v>0</v>
          </cell>
        </row>
        <row r="169">
          <cell r="F169">
            <v>5617.4089068825906</v>
          </cell>
          <cell r="J169">
            <v>0</v>
          </cell>
        </row>
        <row r="170">
          <cell r="F170">
            <v>9388.8537449392716</v>
          </cell>
          <cell r="J170">
            <v>0</v>
          </cell>
        </row>
        <row r="171">
          <cell r="F171">
            <v>9860.2606275303642</v>
          </cell>
          <cell r="J171">
            <v>0</v>
          </cell>
        </row>
        <row r="172">
          <cell r="F172">
            <v>10125</v>
          </cell>
          <cell r="J172">
            <v>0</v>
          </cell>
        </row>
        <row r="173">
          <cell r="F173">
            <v>12375</v>
          </cell>
          <cell r="J173">
            <v>0</v>
          </cell>
        </row>
        <row r="174">
          <cell r="F174">
            <v>15000</v>
          </cell>
          <cell r="J174">
            <v>0</v>
          </cell>
        </row>
        <row r="175">
          <cell r="F175">
            <v>17874.177631578947</v>
          </cell>
          <cell r="J175">
            <v>0</v>
          </cell>
        </row>
        <row r="176">
          <cell r="F176">
            <v>21203.25</v>
          </cell>
          <cell r="J176">
            <v>0</v>
          </cell>
        </row>
        <row r="177">
          <cell r="F177">
            <v>22846.5</v>
          </cell>
          <cell r="J177">
            <v>0</v>
          </cell>
        </row>
        <row r="178">
          <cell r="F178">
            <v>26462.25</v>
          </cell>
          <cell r="J178">
            <v>0</v>
          </cell>
        </row>
        <row r="179">
          <cell r="F179">
            <v>30078.75</v>
          </cell>
          <cell r="J179">
            <v>0</v>
          </cell>
        </row>
        <row r="180">
          <cell r="F180">
            <v>32544</v>
          </cell>
          <cell r="J180">
            <v>0</v>
          </cell>
        </row>
        <row r="181">
          <cell r="F181">
            <v>2455.2479757085021</v>
          </cell>
          <cell r="J181">
            <v>0</v>
          </cell>
        </row>
        <row r="182">
          <cell r="F182">
            <v>3928.3906882591095</v>
          </cell>
          <cell r="J182">
            <v>0</v>
          </cell>
        </row>
        <row r="183">
          <cell r="F183">
            <v>5499.7469635627531</v>
          </cell>
          <cell r="J183">
            <v>0</v>
          </cell>
        </row>
        <row r="184">
          <cell r="F184">
            <v>5892.5860323886645</v>
          </cell>
          <cell r="J184">
            <v>0</v>
          </cell>
        </row>
        <row r="185">
          <cell r="F185">
            <v>1119.2</v>
          </cell>
          <cell r="J185">
            <v>0</v>
          </cell>
        </row>
        <row r="186">
          <cell r="F186">
            <v>1748</v>
          </cell>
          <cell r="J186">
            <v>0</v>
          </cell>
        </row>
        <row r="187">
          <cell r="F187">
            <v>2148</v>
          </cell>
          <cell r="J187">
            <v>0</v>
          </cell>
        </row>
        <row r="188">
          <cell r="F188">
            <v>2940</v>
          </cell>
          <cell r="J188">
            <v>0</v>
          </cell>
        </row>
        <row r="189">
          <cell r="F189">
            <v>3196</v>
          </cell>
          <cell r="J189">
            <v>0</v>
          </cell>
        </row>
        <row r="190">
          <cell r="F190">
            <v>1419.75</v>
          </cell>
          <cell r="J190">
            <v>0</v>
          </cell>
        </row>
        <row r="191">
          <cell r="F191">
            <v>1433.8626012145749</v>
          </cell>
          <cell r="J191">
            <v>0</v>
          </cell>
        </row>
        <row r="192">
          <cell r="F192">
            <v>1931.25</v>
          </cell>
          <cell r="J192">
            <v>0</v>
          </cell>
        </row>
        <row r="193">
          <cell r="F193">
            <v>2000.5718623481782</v>
          </cell>
          <cell r="J193">
            <v>0</v>
          </cell>
        </row>
        <row r="194">
          <cell r="F194">
            <v>2261.25</v>
          </cell>
          <cell r="J194">
            <v>0</v>
          </cell>
        </row>
        <row r="195">
          <cell r="F195">
            <v>2671.5</v>
          </cell>
          <cell r="J195">
            <v>0</v>
          </cell>
        </row>
        <row r="196">
          <cell r="F196">
            <v>2789.1573886639676</v>
          </cell>
          <cell r="J196">
            <v>0</v>
          </cell>
        </row>
        <row r="197">
          <cell r="F197">
            <v>3653.4033400809712</v>
          </cell>
          <cell r="J197">
            <v>0</v>
          </cell>
        </row>
        <row r="198">
          <cell r="F198">
            <v>1924.9114372469637</v>
          </cell>
          <cell r="J198">
            <v>0</v>
          </cell>
        </row>
        <row r="199">
          <cell r="F199">
            <v>1986</v>
          </cell>
          <cell r="J199">
            <v>0</v>
          </cell>
        </row>
        <row r="200">
          <cell r="F200">
            <v>2072</v>
          </cell>
          <cell r="J200">
            <v>0</v>
          </cell>
        </row>
        <row r="201">
          <cell r="F201">
            <v>2158.5</v>
          </cell>
          <cell r="J201">
            <v>0</v>
          </cell>
        </row>
        <row r="202">
          <cell r="F202">
            <v>2472</v>
          </cell>
          <cell r="J202">
            <v>0</v>
          </cell>
        </row>
        <row r="203">
          <cell r="F203">
            <v>2946.2930161943323</v>
          </cell>
          <cell r="J203">
            <v>0</v>
          </cell>
        </row>
        <row r="204">
          <cell r="F204">
            <v>3232</v>
          </cell>
          <cell r="J204">
            <v>0</v>
          </cell>
        </row>
        <row r="205">
          <cell r="F205">
            <v>3494.25</v>
          </cell>
          <cell r="J205">
            <v>0</v>
          </cell>
        </row>
        <row r="206">
          <cell r="F206">
            <v>3636</v>
          </cell>
          <cell r="J206">
            <v>0</v>
          </cell>
        </row>
        <row r="207">
          <cell r="F207">
            <v>3653.4033400809712</v>
          </cell>
          <cell r="J207">
            <v>0</v>
          </cell>
        </row>
        <row r="208">
          <cell r="F208">
            <v>3699</v>
          </cell>
          <cell r="J208">
            <v>0</v>
          </cell>
        </row>
        <row r="209">
          <cell r="F209">
            <v>3699</v>
          </cell>
          <cell r="J209">
            <v>0</v>
          </cell>
        </row>
        <row r="210">
          <cell r="F210">
            <v>3904.5</v>
          </cell>
          <cell r="J210">
            <v>0</v>
          </cell>
        </row>
        <row r="211">
          <cell r="F211">
            <v>4084.8</v>
          </cell>
          <cell r="J211">
            <v>0</v>
          </cell>
        </row>
        <row r="212">
          <cell r="F212">
            <v>4110</v>
          </cell>
          <cell r="J212">
            <v>0</v>
          </cell>
        </row>
        <row r="213">
          <cell r="F213">
            <v>4110</v>
          </cell>
          <cell r="J213">
            <v>0</v>
          </cell>
        </row>
        <row r="214">
          <cell r="F214">
            <v>4360.5136639676111</v>
          </cell>
          <cell r="J214">
            <v>0</v>
          </cell>
        </row>
        <row r="215">
          <cell r="F215">
            <v>4517.6492914979763</v>
          </cell>
          <cell r="J215">
            <v>0</v>
          </cell>
        </row>
        <row r="216">
          <cell r="F216">
            <v>4532.8</v>
          </cell>
          <cell r="J216">
            <v>0</v>
          </cell>
        </row>
        <row r="217">
          <cell r="F217">
            <v>5292.8</v>
          </cell>
          <cell r="J217">
            <v>0</v>
          </cell>
        </row>
        <row r="218">
          <cell r="F218">
            <v>6052.8</v>
          </cell>
          <cell r="J218">
            <v>0</v>
          </cell>
        </row>
        <row r="219">
          <cell r="F219">
            <v>7289.6</v>
          </cell>
          <cell r="J219">
            <v>0</v>
          </cell>
        </row>
        <row r="220">
          <cell r="F220">
            <v>7769.6</v>
          </cell>
          <cell r="J220">
            <v>0</v>
          </cell>
        </row>
        <row r="221">
          <cell r="F221">
            <v>8245.6</v>
          </cell>
          <cell r="J221">
            <v>0</v>
          </cell>
        </row>
        <row r="222">
          <cell r="F222">
            <v>9550</v>
          </cell>
          <cell r="J222">
            <v>0</v>
          </cell>
        </row>
        <row r="223">
          <cell r="F223">
            <v>4932</v>
          </cell>
          <cell r="J223">
            <v>0</v>
          </cell>
        </row>
        <row r="224">
          <cell r="F224">
            <v>5240.25</v>
          </cell>
          <cell r="J224">
            <v>0</v>
          </cell>
        </row>
        <row r="225">
          <cell r="F225">
            <v>5342.25</v>
          </cell>
          <cell r="J225">
            <v>0</v>
          </cell>
        </row>
        <row r="226">
          <cell r="F226">
            <v>5381.8952429149795</v>
          </cell>
          <cell r="J226">
            <v>0</v>
          </cell>
        </row>
        <row r="227">
          <cell r="F227">
            <v>5460.4630566801625</v>
          </cell>
          <cell r="J227">
            <v>0</v>
          </cell>
        </row>
        <row r="228">
          <cell r="F228">
            <v>6267.75</v>
          </cell>
          <cell r="J228">
            <v>0</v>
          </cell>
        </row>
        <row r="229">
          <cell r="F229">
            <v>6678</v>
          </cell>
          <cell r="J229">
            <v>0</v>
          </cell>
        </row>
        <row r="230">
          <cell r="F230">
            <v>7031.8193319838056</v>
          </cell>
          <cell r="J230">
            <v>0</v>
          </cell>
        </row>
        <row r="231">
          <cell r="F231">
            <v>7738.9296558704464</v>
          </cell>
          <cell r="J231">
            <v>0</v>
          </cell>
        </row>
        <row r="232">
          <cell r="F232">
            <v>8603.1756072874487</v>
          </cell>
          <cell r="J232">
            <v>0</v>
          </cell>
        </row>
        <row r="233">
          <cell r="F233">
            <v>9940.5</v>
          </cell>
          <cell r="J233">
            <v>0</v>
          </cell>
        </row>
        <row r="234">
          <cell r="F234">
            <v>10433.25</v>
          </cell>
          <cell r="J234">
            <v>0</v>
          </cell>
        </row>
        <row r="235">
          <cell r="F235">
            <v>8598.4</v>
          </cell>
          <cell r="J235">
            <v>0</v>
          </cell>
        </row>
        <row r="236">
          <cell r="F236">
            <v>9870</v>
          </cell>
          <cell r="J236">
            <v>0</v>
          </cell>
        </row>
        <row r="237">
          <cell r="F237">
            <v>2466.75</v>
          </cell>
          <cell r="J237">
            <v>0</v>
          </cell>
        </row>
        <row r="238">
          <cell r="F238">
            <v>4674.7849190283405</v>
          </cell>
          <cell r="J238">
            <v>0</v>
          </cell>
        </row>
        <row r="239">
          <cell r="F239">
            <v>5696.1664979757079</v>
          </cell>
          <cell r="J239">
            <v>0</v>
          </cell>
        </row>
        <row r="240">
          <cell r="F240">
            <v>5754</v>
          </cell>
          <cell r="J240">
            <v>0</v>
          </cell>
        </row>
        <row r="241">
          <cell r="F241">
            <v>7089.75</v>
          </cell>
          <cell r="J241">
            <v>0</v>
          </cell>
        </row>
        <row r="242">
          <cell r="F242">
            <v>1433.9574898785424</v>
          </cell>
          <cell r="J242">
            <v>0</v>
          </cell>
        </row>
        <row r="243">
          <cell r="F243">
            <v>5184.5328947368416</v>
          </cell>
          <cell r="J243">
            <v>0</v>
          </cell>
        </row>
        <row r="244">
          <cell r="F244">
            <v>5948.5263157894733</v>
          </cell>
          <cell r="J244">
            <v>0</v>
          </cell>
        </row>
        <row r="245">
          <cell r="F245">
            <v>12060.159412955465</v>
          </cell>
          <cell r="J245">
            <v>48</v>
          </cell>
        </row>
        <row r="246">
          <cell r="F246">
            <v>10128.799999999999</v>
          </cell>
          <cell r="J246">
            <v>0</v>
          </cell>
        </row>
        <row r="247">
          <cell r="F247">
            <v>10552.8</v>
          </cell>
          <cell r="J247">
            <v>0</v>
          </cell>
        </row>
        <row r="248">
          <cell r="F248">
            <v>5042.25</v>
          </cell>
          <cell r="J248">
            <v>0</v>
          </cell>
        </row>
        <row r="249">
          <cell r="F249">
            <v>6472.5</v>
          </cell>
          <cell r="J249">
            <v>0</v>
          </cell>
        </row>
        <row r="250">
          <cell r="F250">
            <v>6717.5480769230771</v>
          </cell>
          <cell r="J250">
            <v>0</v>
          </cell>
        </row>
        <row r="251">
          <cell r="F251">
            <v>6969.75</v>
          </cell>
          <cell r="J251">
            <v>0</v>
          </cell>
        </row>
        <row r="252">
          <cell r="F252">
            <v>7168.5</v>
          </cell>
          <cell r="J252">
            <v>0</v>
          </cell>
        </row>
        <row r="253">
          <cell r="F253">
            <v>7368</v>
          </cell>
          <cell r="J253">
            <v>0</v>
          </cell>
        </row>
        <row r="254">
          <cell r="F254">
            <v>7581.7940283400821</v>
          </cell>
          <cell r="J254">
            <v>0</v>
          </cell>
        </row>
        <row r="255">
          <cell r="F255">
            <v>11353.049089068825</v>
          </cell>
          <cell r="J255">
            <v>0</v>
          </cell>
        </row>
        <row r="256">
          <cell r="F256">
            <v>11981.591599190284</v>
          </cell>
          <cell r="J256">
            <v>0</v>
          </cell>
        </row>
        <row r="257">
          <cell r="F257">
            <v>18052.60475708505</v>
          </cell>
          <cell r="J257">
            <v>0</v>
          </cell>
        </row>
        <row r="258">
          <cell r="F258">
            <v>18759.715080971626</v>
          </cell>
          <cell r="J258">
            <v>0</v>
          </cell>
        </row>
        <row r="259">
          <cell r="F259">
            <v>19466.825404858202</v>
          </cell>
          <cell r="J259">
            <v>0</v>
          </cell>
        </row>
        <row r="260">
          <cell r="F260">
            <v>19533</v>
          </cell>
          <cell r="J260">
            <v>0</v>
          </cell>
        </row>
        <row r="261">
          <cell r="F261">
            <v>21117</v>
          </cell>
          <cell r="J261">
            <v>0</v>
          </cell>
        </row>
        <row r="262">
          <cell r="F262">
            <v>23552.351720647799</v>
          </cell>
          <cell r="J262">
            <v>0</v>
          </cell>
        </row>
        <row r="263">
          <cell r="F263">
            <v>24259.462044534448</v>
          </cell>
          <cell r="J263">
            <v>0</v>
          </cell>
        </row>
        <row r="264">
          <cell r="F264">
            <v>36174.75</v>
          </cell>
          <cell r="J264">
            <v>0</v>
          </cell>
        </row>
        <row r="265">
          <cell r="F265">
            <v>36937.237348178096</v>
          </cell>
          <cell r="J265">
            <v>0</v>
          </cell>
        </row>
        <row r="266">
          <cell r="F266">
            <v>18131.172570850202</v>
          </cell>
          <cell r="J266">
            <v>0</v>
          </cell>
        </row>
        <row r="267">
          <cell r="F267">
            <v>19702.528846153877</v>
          </cell>
          <cell r="J267">
            <v>0</v>
          </cell>
        </row>
        <row r="268">
          <cell r="F268">
            <v>22113.75</v>
          </cell>
          <cell r="J268">
            <v>0</v>
          </cell>
        </row>
        <row r="269">
          <cell r="F269">
            <v>24093.75</v>
          </cell>
          <cell r="J269">
            <v>0</v>
          </cell>
        </row>
        <row r="270">
          <cell r="F270">
            <v>25753.5</v>
          </cell>
          <cell r="J270">
            <v>0</v>
          </cell>
        </row>
        <row r="271">
          <cell r="F271">
            <v>43681.5</v>
          </cell>
          <cell r="J271">
            <v>0</v>
          </cell>
        </row>
        <row r="272">
          <cell r="F272">
            <v>4065.1395394736837</v>
          </cell>
          <cell r="J272">
            <v>0</v>
          </cell>
        </row>
        <row r="273">
          <cell r="F273">
            <v>5111.1159868421055</v>
          </cell>
          <cell r="J273">
            <v>0</v>
          </cell>
        </row>
        <row r="274">
          <cell r="F274">
            <v>865.38461538461536</v>
          </cell>
          <cell r="J274">
            <v>0</v>
          </cell>
        </row>
        <row r="275">
          <cell r="F275">
            <v>2010.54</v>
          </cell>
          <cell r="J275">
            <v>0</v>
          </cell>
        </row>
        <row r="276">
          <cell r="F276">
            <v>2304.731781376518</v>
          </cell>
          <cell r="J276">
            <v>0</v>
          </cell>
        </row>
        <row r="277">
          <cell r="F277">
            <v>2584.5394736842104</v>
          </cell>
          <cell r="J277">
            <v>0</v>
          </cell>
        </row>
        <row r="278">
          <cell r="F278">
            <v>2717.6113360323889</v>
          </cell>
          <cell r="J278">
            <v>0</v>
          </cell>
        </row>
        <row r="279">
          <cell r="F279">
            <v>3129.428137651822</v>
          </cell>
          <cell r="J279">
            <v>48</v>
          </cell>
        </row>
        <row r="280">
          <cell r="F280">
            <v>3460.7793522267207</v>
          </cell>
          <cell r="J280">
            <v>0</v>
          </cell>
        </row>
        <row r="281">
          <cell r="F281">
            <v>3476.7206477732793</v>
          </cell>
          <cell r="J281">
            <v>0</v>
          </cell>
        </row>
        <row r="282">
          <cell r="F282">
            <v>3653.3924999999999</v>
          </cell>
          <cell r="J282">
            <v>0</v>
          </cell>
        </row>
        <row r="283">
          <cell r="F283">
            <v>1605.345</v>
          </cell>
          <cell r="J283">
            <v>0</v>
          </cell>
        </row>
        <row r="284">
          <cell r="F284">
            <v>2401.86</v>
          </cell>
          <cell r="J284">
            <v>0</v>
          </cell>
        </row>
        <row r="285">
          <cell r="F285">
            <v>2600.3175000000001</v>
          </cell>
          <cell r="J285">
            <v>0</v>
          </cell>
        </row>
        <row r="286">
          <cell r="F286">
            <v>1036.9433198380566</v>
          </cell>
          <cell r="J286">
            <v>0</v>
          </cell>
        </row>
        <row r="287">
          <cell r="F287">
            <v>1720.9008097165993</v>
          </cell>
          <cell r="J287">
            <v>0</v>
          </cell>
        </row>
        <row r="288">
          <cell r="F288">
            <v>1799.089068825911</v>
          </cell>
          <cell r="J288">
            <v>0</v>
          </cell>
        </row>
        <row r="289">
          <cell r="F289">
            <v>1956.2246963562754</v>
          </cell>
          <cell r="J289">
            <v>0</v>
          </cell>
        </row>
        <row r="290">
          <cell r="F290">
            <v>2113.3603238866399</v>
          </cell>
          <cell r="J290">
            <v>0</v>
          </cell>
        </row>
        <row r="291">
          <cell r="F291">
            <v>2270.4959514170041</v>
          </cell>
          <cell r="J291">
            <v>0</v>
          </cell>
        </row>
        <row r="292">
          <cell r="F292">
            <v>2506.5789473684208</v>
          </cell>
          <cell r="J292">
            <v>0</v>
          </cell>
        </row>
        <row r="293">
          <cell r="F293">
            <v>2741.9028340080972</v>
          </cell>
          <cell r="J293">
            <v>0</v>
          </cell>
        </row>
        <row r="294">
          <cell r="F294">
            <v>3135.1214574898786</v>
          </cell>
          <cell r="J294">
            <v>0</v>
          </cell>
        </row>
        <row r="295">
          <cell r="F295">
            <v>3850.2024291497978</v>
          </cell>
          <cell r="J295">
            <v>0</v>
          </cell>
        </row>
        <row r="296">
          <cell r="F296">
            <v>168.52226720647775</v>
          </cell>
          <cell r="J296">
            <v>0</v>
          </cell>
        </row>
        <row r="297">
          <cell r="F297">
            <v>192.05465587044534</v>
          </cell>
          <cell r="J297">
            <v>0</v>
          </cell>
        </row>
        <row r="298">
          <cell r="F298">
            <v>250.50607287449392</v>
          </cell>
          <cell r="J298">
            <v>0</v>
          </cell>
        </row>
        <row r="299">
          <cell r="F299">
            <v>273.27935222672062</v>
          </cell>
          <cell r="J299">
            <v>0</v>
          </cell>
        </row>
        <row r="300">
          <cell r="F300">
            <v>364.37246963562757</v>
          </cell>
          <cell r="J300">
            <v>0</v>
          </cell>
        </row>
        <row r="301">
          <cell r="F301">
            <v>409.91902834008101</v>
          </cell>
          <cell r="J301">
            <v>0</v>
          </cell>
        </row>
        <row r="302">
          <cell r="F302">
            <v>600.96406882591089</v>
          </cell>
          <cell r="J302">
            <v>0</v>
          </cell>
        </row>
        <row r="303">
          <cell r="F303">
            <v>778.08704453441305</v>
          </cell>
          <cell r="J303">
            <v>0</v>
          </cell>
        </row>
        <row r="304">
          <cell r="F304">
            <v>825.15182186234824</v>
          </cell>
          <cell r="J304">
            <v>0</v>
          </cell>
        </row>
        <row r="305">
          <cell r="F305">
            <v>864.62550607287449</v>
          </cell>
          <cell r="J305">
            <v>0</v>
          </cell>
        </row>
        <row r="306">
          <cell r="F306">
            <v>903.34008097165997</v>
          </cell>
          <cell r="J306">
            <v>0</v>
          </cell>
        </row>
        <row r="307">
          <cell r="F307">
            <v>982.28744939271257</v>
          </cell>
          <cell r="J307">
            <v>0</v>
          </cell>
        </row>
        <row r="308">
          <cell r="F308">
            <v>1021.7611336032388</v>
          </cell>
          <cell r="J308">
            <v>0</v>
          </cell>
        </row>
        <row r="309">
          <cell r="F309">
            <v>1060.4757085020242</v>
          </cell>
          <cell r="J309">
            <v>0</v>
          </cell>
        </row>
        <row r="310">
          <cell r="F310">
            <v>1060.4757085020242</v>
          </cell>
          <cell r="J310">
            <v>0</v>
          </cell>
        </row>
        <row r="311">
          <cell r="F311">
            <v>1060.4757085020242</v>
          </cell>
          <cell r="J311">
            <v>0</v>
          </cell>
        </row>
        <row r="312">
          <cell r="F312">
            <v>1139.4230769230769</v>
          </cell>
          <cell r="J312">
            <v>0</v>
          </cell>
        </row>
        <row r="313">
          <cell r="F313">
            <v>1217.6113360323886</v>
          </cell>
          <cell r="J313">
            <v>0</v>
          </cell>
        </row>
        <row r="314">
          <cell r="F314">
            <v>1217.8011133603238</v>
          </cell>
          <cell r="J314">
            <v>0</v>
          </cell>
        </row>
        <row r="315">
          <cell r="F315">
            <v>1296.5587044534414</v>
          </cell>
          <cell r="J315">
            <v>0</v>
          </cell>
        </row>
        <row r="316">
          <cell r="F316">
            <v>1336.0323886639676</v>
          </cell>
          <cell r="J316">
            <v>0</v>
          </cell>
        </row>
        <row r="317">
          <cell r="F317">
            <v>1374.7469635627531</v>
          </cell>
          <cell r="J317">
            <v>0</v>
          </cell>
        </row>
        <row r="318">
          <cell r="F318">
            <v>1453.6943319838058</v>
          </cell>
          <cell r="J318">
            <v>0</v>
          </cell>
        </row>
        <row r="319">
          <cell r="F319">
            <v>1493.168016194332</v>
          </cell>
          <cell r="J319">
            <v>0</v>
          </cell>
        </row>
        <row r="320">
          <cell r="F320">
            <v>1728.4919028340082</v>
          </cell>
          <cell r="J320">
            <v>0</v>
          </cell>
        </row>
        <row r="321">
          <cell r="F321">
            <v>1807.4392712550607</v>
          </cell>
          <cell r="J321">
            <v>0</v>
          </cell>
        </row>
        <row r="322">
          <cell r="F322">
            <v>2042.7631578947369</v>
          </cell>
          <cell r="J322">
            <v>0</v>
          </cell>
        </row>
        <row r="323">
          <cell r="F323">
            <v>2349.4433198380566</v>
          </cell>
          <cell r="J323">
            <v>0</v>
          </cell>
        </row>
        <row r="324">
          <cell r="F324">
            <v>3135.1214574898786</v>
          </cell>
          <cell r="J324">
            <v>0</v>
          </cell>
        </row>
        <row r="325">
          <cell r="F325">
            <v>3841.8522267206481</v>
          </cell>
          <cell r="J325">
            <v>0</v>
          </cell>
        </row>
        <row r="326">
          <cell r="F326">
            <v>5483.8056680161944</v>
          </cell>
          <cell r="J326">
            <v>0</v>
          </cell>
        </row>
        <row r="327">
          <cell r="F327">
            <v>7699.6457489878549</v>
          </cell>
          <cell r="J327">
            <v>0</v>
          </cell>
        </row>
        <row r="328">
          <cell r="F328">
            <v>12335.146761133601</v>
          </cell>
          <cell r="J328">
            <v>0</v>
          </cell>
        </row>
        <row r="329">
          <cell r="F329">
            <v>12649.418016194333</v>
          </cell>
          <cell r="J329">
            <v>0</v>
          </cell>
        </row>
        <row r="330">
          <cell r="F330">
            <v>13120.824898785426</v>
          </cell>
          <cell r="J330">
            <v>0</v>
          </cell>
        </row>
        <row r="331">
          <cell r="F331">
            <v>14456.477732793523</v>
          </cell>
          <cell r="J331">
            <v>0</v>
          </cell>
        </row>
        <row r="332">
          <cell r="F332">
            <v>1092.3582995951417</v>
          </cell>
          <cell r="J332">
            <v>0</v>
          </cell>
        </row>
        <row r="333">
          <cell r="F333">
            <v>1563.7651821862351</v>
          </cell>
          <cell r="J333">
            <v>0</v>
          </cell>
        </row>
        <row r="334">
          <cell r="F334">
            <v>1956.2246963562754</v>
          </cell>
          <cell r="J334">
            <v>0</v>
          </cell>
        </row>
        <row r="335">
          <cell r="F335">
            <v>2192.3076923076924</v>
          </cell>
          <cell r="J335">
            <v>0</v>
          </cell>
        </row>
        <row r="336">
          <cell r="F336">
            <v>2192.3076923076924</v>
          </cell>
          <cell r="J336">
            <v>0</v>
          </cell>
        </row>
        <row r="337">
          <cell r="F337">
            <v>7699.6457489878549</v>
          </cell>
          <cell r="J337">
            <v>0</v>
          </cell>
        </row>
        <row r="338">
          <cell r="F338">
            <v>970.49333333333334</v>
          </cell>
          <cell r="J338">
            <v>0</v>
          </cell>
        </row>
        <row r="339">
          <cell r="F339">
            <v>1055.1566666666665</v>
          </cell>
          <cell r="J339">
            <v>0</v>
          </cell>
        </row>
        <row r="340">
          <cell r="F340">
            <v>1187.8441666666663</v>
          </cell>
          <cell r="J340">
            <v>0</v>
          </cell>
        </row>
        <row r="341">
          <cell r="F341">
            <v>1327.7916666666665</v>
          </cell>
          <cell r="J341">
            <v>0</v>
          </cell>
        </row>
        <row r="342">
          <cell r="F342">
            <v>1948.4116666666664</v>
          </cell>
          <cell r="J342">
            <v>0</v>
          </cell>
        </row>
        <row r="343">
          <cell r="F343">
            <v>2083.3724999999999</v>
          </cell>
          <cell r="J343">
            <v>0</v>
          </cell>
        </row>
        <row r="344">
          <cell r="F344">
            <v>188.25910931174087</v>
          </cell>
          <cell r="J344">
            <v>0</v>
          </cell>
        </row>
        <row r="345">
          <cell r="F345">
            <v>274.98734817813761</v>
          </cell>
          <cell r="J345">
            <v>0</v>
          </cell>
        </row>
        <row r="346">
          <cell r="F346">
            <v>432.12297570850205</v>
          </cell>
          <cell r="J346">
            <v>0</v>
          </cell>
        </row>
        <row r="347">
          <cell r="F347">
            <v>532.05166666666662</v>
          </cell>
          <cell r="J347">
            <v>0</v>
          </cell>
        </row>
        <row r="348">
          <cell r="F348">
            <v>539</v>
          </cell>
          <cell r="J348">
            <v>0</v>
          </cell>
        </row>
        <row r="349">
          <cell r="F349">
            <v>570.05666666666662</v>
          </cell>
          <cell r="J349">
            <v>0</v>
          </cell>
        </row>
        <row r="350">
          <cell r="F350">
            <v>668.58</v>
          </cell>
          <cell r="J350">
            <v>0</v>
          </cell>
        </row>
        <row r="351">
          <cell r="F351">
            <v>705.68666666666672</v>
          </cell>
          <cell r="J351">
            <v>0</v>
          </cell>
        </row>
        <row r="352">
          <cell r="F352">
            <v>733.92916666666656</v>
          </cell>
          <cell r="J352">
            <v>48</v>
          </cell>
        </row>
        <row r="353">
          <cell r="F353">
            <v>708</v>
          </cell>
          <cell r="J353">
            <v>0</v>
          </cell>
        </row>
        <row r="354">
          <cell r="F354">
            <v>829.35416666666652</v>
          </cell>
          <cell r="J354">
            <v>0</v>
          </cell>
        </row>
        <row r="355">
          <cell r="F355">
            <v>854.14083333333338</v>
          </cell>
          <cell r="J355">
            <v>0</v>
          </cell>
        </row>
        <row r="356">
          <cell r="F356">
            <v>855.64416666666648</v>
          </cell>
          <cell r="J356">
            <v>0</v>
          </cell>
        </row>
        <row r="357">
          <cell r="F357">
            <v>864.24595141700411</v>
          </cell>
          <cell r="J357">
            <v>0</v>
          </cell>
        </row>
        <row r="358">
          <cell r="F358">
            <v>916.43749999999989</v>
          </cell>
          <cell r="J358">
            <v>0</v>
          </cell>
        </row>
        <row r="359">
          <cell r="F359">
            <v>956.32166666666649</v>
          </cell>
          <cell r="J359">
            <v>0</v>
          </cell>
        </row>
        <row r="360">
          <cell r="F360">
            <v>1051.4899999999998</v>
          </cell>
          <cell r="J360">
            <v>0</v>
          </cell>
        </row>
        <row r="361">
          <cell r="F361">
            <v>1660.0374999999999</v>
          </cell>
          <cell r="J361">
            <v>0</v>
          </cell>
        </row>
        <row r="362">
          <cell r="F362">
            <v>1710.9353459605263</v>
          </cell>
          <cell r="J362">
            <v>0</v>
          </cell>
        </row>
        <row r="363">
          <cell r="F363">
            <v>1771.3483333333338</v>
          </cell>
          <cell r="J363">
            <v>0</v>
          </cell>
        </row>
        <row r="364">
          <cell r="F364">
            <v>1776.75</v>
          </cell>
          <cell r="J364">
            <v>0</v>
          </cell>
        </row>
        <row r="365">
          <cell r="F365">
            <v>4655.3357087763161</v>
          </cell>
          <cell r="J365">
            <v>0</v>
          </cell>
        </row>
        <row r="366">
          <cell r="F366">
            <v>1419</v>
          </cell>
          <cell r="J366">
            <v>0</v>
          </cell>
        </row>
        <row r="367">
          <cell r="F367">
            <v>1491.9</v>
          </cell>
          <cell r="J367">
            <v>0</v>
          </cell>
        </row>
        <row r="368">
          <cell r="F368">
            <v>1822.6125000000002</v>
          </cell>
          <cell r="J368">
            <v>0</v>
          </cell>
        </row>
        <row r="369">
          <cell r="F369">
            <v>2852</v>
          </cell>
          <cell r="J369">
            <v>0</v>
          </cell>
        </row>
        <row r="370">
          <cell r="F370">
            <v>5988.72</v>
          </cell>
          <cell r="J370">
            <v>0</v>
          </cell>
        </row>
        <row r="371">
          <cell r="F371">
            <v>6458.3924999999999</v>
          </cell>
          <cell r="J371">
            <v>0</v>
          </cell>
        </row>
        <row r="372">
          <cell r="F372">
            <v>356.52750000000003</v>
          </cell>
          <cell r="J372">
            <v>0</v>
          </cell>
        </row>
        <row r="373">
          <cell r="F373">
            <v>604</v>
          </cell>
          <cell r="J373">
            <v>0</v>
          </cell>
        </row>
        <row r="374">
          <cell r="F374">
            <v>366.32249999999999</v>
          </cell>
          <cell r="J374">
            <v>0</v>
          </cell>
        </row>
        <row r="375">
          <cell r="F375">
            <v>369.55500000000001</v>
          </cell>
          <cell r="J375">
            <v>0</v>
          </cell>
        </row>
        <row r="376">
          <cell r="F376">
            <v>373.04250000000002</v>
          </cell>
          <cell r="J376">
            <v>0</v>
          </cell>
        </row>
        <row r="377">
          <cell r="F377">
            <v>405.5625</v>
          </cell>
          <cell r="J377">
            <v>0</v>
          </cell>
        </row>
        <row r="378">
          <cell r="F378">
            <v>424.65000000000003</v>
          </cell>
          <cell r="J378">
            <v>0</v>
          </cell>
        </row>
        <row r="379">
          <cell r="F379">
            <v>435.40499999999997</v>
          </cell>
          <cell r="J379">
            <v>0</v>
          </cell>
        </row>
        <row r="380">
          <cell r="F380">
            <v>458.98500000000001</v>
          </cell>
          <cell r="J380">
            <v>0</v>
          </cell>
        </row>
        <row r="381">
          <cell r="F381">
            <v>476.82749999999999</v>
          </cell>
          <cell r="J381">
            <v>0</v>
          </cell>
        </row>
        <row r="382">
          <cell r="F382">
            <v>497.43</v>
          </cell>
          <cell r="J382">
            <v>0</v>
          </cell>
        </row>
        <row r="383">
          <cell r="F383">
            <v>503.0625</v>
          </cell>
          <cell r="J383">
            <v>0</v>
          </cell>
        </row>
        <row r="384">
          <cell r="F384">
            <v>556.31999999999994</v>
          </cell>
          <cell r="J384">
            <v>0</v>
          </cell>
        </row>
        <row r="385">
          <cell r="F385">
            <v>565.50749999999994</v>
          </cell>
          <cell r="J385">
            <v>0</v>
          </cell>
        </row>
        <row r="386">
          <cell r="F386">
            <v>576.74250000000006</v>
          </cell>
          <cell r="J386">
            <v>0</v>
          </cell>
        </row>
        <row r="387">
          <cell r="F387">
            <v>675.33750000000009</v>
          </cell>
          <cell r="J387">
            <v>0</v>
          </cell>
        </row>
        <row r="388">
          <cell r="F388">
            <v>911.58</v>
          </cell>
          <cell r="J388">
            <v>0</v>
          </cell>
        </row>
        <row r="389">
          <cell r="F389">
            <v>938.66249999999991</v>
          </cell>
          <cell r="J389">
            <v>0</v>
          </cell>
        </row>
        <row r="390">
          <cell r="F390">
            <v>1018.5374999999999</v>
          </cell>
          <cell r="J390">
            <v>0</v>
          </cell>
        </row>
        <row r="391">
          <cell r="F391">
            <v>461.79750000000001</v>
          </cell>
          <cell r="J391">
            <v>0</v>
          </cell>
        </row>
        <row r="392">
          <cell r="F392">
            <v>600.24</v>
          </cell>
          <cell r="J392">
            <v>0</v>
          </cell>
        </row>
        <row r="393">
          <cell r="F393">
            <v>840.46499999999992</v>
          </cell>
          <cell r="J393">
            <v>0</v>
          </cell>
        </row>
        <row r="394">
          <cell r="F394">
            <v>1005.3824999999999</v>
          </cell>
          <cell r="J394">
            <v>0</v>
          </cell>
        </row>
        <row r="395">
          <cell r="F395">
            <v>2444.2799999999997</v>
          </cell>
          <cell r="J395">
            <v>0</v>
          </cell>
        </row>
        <row r="396">
          <cell r="F396">
            <v>2466.9300337105269</v>
          </cell>
          <cell r="J396">
            <v>0</v>
          </cell>
        </row>
        <row r="397">
          <cell r="F397">
            <v>2752.0922368421056</v>
          </cell>
          <cell r="J397">
            <v>0</v>
          </cell>
        </row>
        <row r="398">
          <cell r="F398">
            <v>2840</v>
          </cell>
          <cell r="J398">
            <v>0</v>
          </cell>
        </row>
        <row r="399">
          <cell r="F399">
            <v>3050.5048803947375</v>
          </cell>
          <cell r="J399">
            <v>0</v>
          </cell>
        </row>
        <row r="400">
          <cell r="F400">
            <v>3576.69</v>
          </cell>
          <cell r="J400">
            <v>0</v>
          </cell>
        </row>
        <row r="401">
          <cell r="F401">
            <v>425.10749999999996</v>
          </cell>
          <cell r="J401">
            <v>0</v>
          </cell>
        </row>
        <row r="402">
          <cell r="F402">
            <v>445.82249999999999</v>
          </cell>
          <cell r="J402">
            <v>0</v>
          </cell>
        </row>
        <row r="403">
          <cell r="F403">
            <v>449.09249999999997</v>
          </cell>
          <cell r="J403">
            <v>0</v>
          </cell>
        </row>
        <row r="404">
          <cell r="F404">
            <v>493.3125</v>
          </cell>
          <cell r="J404">
            <v>0</v>
          </cell>
        </row>
        <row r="405">
          <cell r="F405">
            <v>512.13750000000005</v>
          </cell>
          <cell r="J405">
            <v>0</v>
          </cell>
        </row>
        <row r="406">
          <cell r="F406">
            <v>995.42250000000001</v>
          </cell>
          <cell r="J406">
            <v>0</v>
          </cell>
        </row>
        <row r="407">
          <cell r="F407">
            <v>1089.33</v>
          </cell>
          <cell r="J407">
            <v>0</v>
          </cell>
        </row>
        <row r="408">
          <cell r="F408">
            <v>2382.9225000000001</v>
          </cell>
          <cell r="J408">
            <v>0</v>
          </cell>
        </row>
        <row r="409">
          <cell r="F409">
            <v>234.57</v>
          </cell>
          <cell r="J409">
            <v>0</v>
          </cell>
        </row>
        <row r="410">
          <cell r="F410">
            <v>279.9375</v>
          </cell>
          <cell r="J410">
            <v>0</v>
          </cell>
        </row>
        <row r="411">
          <cell r="F411">
            <v>285.78750000000002</v>
          </cell>
          <cell r="J411">
            <v>0</v>
          </cell>
        </row>
        <row r="412">
          <cell r="F412">
            <v>316.89749999999998</v>
          </cell>
          <cell r="J412">
            <v>0</v>
          </cell>
        </row>
        <row r="413">
          <cell r="F413">
            <v>382.04250000000002</v>
          </cell>
          <cell r="J413">
            <v>0</v>
          </cell>
        </row>
        <row r="414">
          <cell r="F414">
            <v>392.76750000000004</v>
          </cell>
          <cell r="J414">
            <v>0</v>
          </cell>
        </row>
        <row r="415">
          <cell r="F415">
            <v>395.52</v>
          </cell>
          <cell r="J415">
            <v>0</v>
          </cell>
        </row>
        <row r="416">
          <cell r="F416">
            <v>404.09249999999997</v>
          </cell>
          <cell r="J416">
            <v>0</v>
          </cell>
        </row>
        <row r="417">
          <cell r="F417">
            <v>430.11750000000001</v>
          </cell>
          <cell r="J417">
            <v>0</v>
          </cell>
        </row>
        <row r="418">
          <cell r="F418">
            <v>442.95000000000005</v>
          </cell>
          <cell r="J418">
            <v>0</v>
          </cell>
        </row>
        <row r="419">
          <cell r="F419">
            <v>820.67250000000001</v>
          </cell>
          <cell r="J419">
            <v>0</v>
          </cell>
        </row>
        <row r="420">
          <cell r="F420">
            <v>903.63749999999993</v>
          </cell>
          <cell r="J420">
            <v>0</v>
          </cell>
        </row>
        <row r="421">
          <cell r="F421">
            <v>2142.3000000000002</v>
          </cell>
          <cell r="J421">
            <v>0</v>
          </cell>
        </row>
        <row r="422">
          <cell r="F422">
            <v>589.25860323886639</v>
          </cell>
          <cell r="J422">
            <v>0</v>
          </cell>
        </row>
        <row r="423">
          <cell r="F423">
            <v>764</v>
          </cell>
          <cell r="J423">
            <v>0</v>
          </cell>
        </row>
        <row r="424">
          <cell r="F424">
            <v>766.72499999999991</v>
          </cell>
          <cell r="J424">
            <v>0</v>
          </cell>
        </row>
        <row r="425">
          <cell r="F425">
            <v>746.39423076923083</v>
          </cell>
          <cell r="J425">
            <v>0</v>
          </cell>
        </row>
        <row r="426">
          <cell r="F426">
            <v>908</v>
          </cell>
          <cell r="J426">
            <v>0</v>
          </cell>
        </row>
        <row r="427">
          <cell r="F427">
            <v>1084</v>
          </cell>
          <cell r="J427">
            <v>0</v>
          </cell>
        </row>
        <row r="428">
          <cell r="F428">
            <v>810.85500000000002</v>
          </cell>
          <cell r="J428">
            <v>0</v>
          </cell>
        </row>
        <row r="429">
          <cell r="F429">
            <v>944.25</v>
          </cell>
          <cell r="J429">
            <v>48</v>
          </cell>
        </row>
        <row r="430">
          <cell r="F430">
            <v>982.09767206477738</v>
          </cell>
          <cell r="J430">
            <v>0</v>
          </cell>
        </row>
        <row r="431">
          <cell r="F431">
            <v>1042.5</v>
          </cell>
          <cell r="J431">
            <v>0</v>
          </cell>
        </row>
        <row r="432">
          <cell r="F432">
            <v>1083.7049999999999</v>
          </cell>
          <cell r="J432">
            <v>0</v>
          </cell>
        </row>
        <row r="433">
          <cell r="F433">
            <v>1149.27</v>
          </cell>
          <cell r="J433">
            <v>0</v>
          </cell>
        </row>
        <row r="434">
          <cell r="F434">
            <v>1207.5</v>
          </cell>
          <cell r="J434">
            <v>0</v>
          </cell>
        </row>
        <row r="435">
          <cell r="F435">
            <v>1296.75</v>
          </cell>
          <cell r="J435">
            <v>0</v>
          </cell>
        </row>
        <row r="436">
          <cell r="F436">
            <v>2312</v>
          </cell>
          <cell r="J436">
            <v>0</v>
          </cell>
        </row>
        <row r="437">
          <cell r="F437">
            <v>2380</v>
          </cell>
          <cell r="J437">
            <v>0</v>
          </cell>
        </row>
        <row r="438">
          <cell r="F438">
            <v>1332</v>
          </cell>
          <cell r="J438">
            <v>0</v>
          </cell>
        </row>
        <row r="439">
          <cell r="F439">
            <v>1241.3714574898786</v>
          </cell>
          <cell r="J439">
            <v>0</v>
          </cell>
        </row>
        <row r="440">
          <cell r="F440">
            <v>1437.9749999999999</v>
          </cell>
          <cell r="J440">
            <v>0</v>
          </cell>
        </row>
        <row r="441">
          <cell r="F441">
            <v>1404</v>
          </cell>
          <cell r="J441">
            <v>0</v>
          </cell>
        </row>
        <row r="442">
          <cell r="F442">
            <v>1190.76</v>
          </cell>
          <cell r="J442">
            <v>0</v>
          </cell>
        </row>
        <row r="443">
          <cell r="F443">
            <v>1252.74</v>
          </cell>
          <cell r="J443">
            <v>0</v>
          </cell>
        </row>
        <row r="444">
          <cell r="F444">
            <v>1414.2206477732793</v>
          </cell>
          <cell r="J444">
            <v>0</v>
          </cell>
        </row>
        <row r="445">
          <cell r="F445">
            <v>1542.75</v>
          </cell>
          <cell r="J445">
            <v>0</v>
          </cell>
        </row>
        <row r="446">
          <cell r="F446">
            <v>1747.5</v>
          </cell>
          <cell r="J446">
            <v>48</v>
          </cell>
        </row>
        <row r="447">
          <cell r="F447">
            <v>1868</v>
          </cell>
          <cell r="J447">
            <v>0</v>
          </cell>
        </row>
        <row r="448">
          <cell r="F448">
            <v>5483.6</v>
          </cell>
          <cell r="J448">
            <v>0</v>
          </cell>
        </row>
        <row r="449">
          <cell r="F449">
            <v>4990.5</v>
          </cell>
          <cell r="J449">
            <v>0</v>
          </cell>
        </row>
        <row r="450">
          <cell r="F450">
            <v>12999.2</v>
          </cell>
          <cell r="J450">
            <v>0</v>
          </cell>
        </row>
        <row r="451">
          <cell r="F451">
            <v>12089.25</v>
          </cell>
          <cell r="J451">
            <v>0</v>
          </cell>
        </row>
        <row r="452">
          <cell r="F452">
            <v>1151.04</v>
          </cell>
          <cell r="J452">
            <v>0</v>
          </cell>
        </row>
        <row r="453">
          <cell r="F453">
            <v>636.29999999999995</v>
          </cell>
          <cell r="J453">
            <v>0</v>
          </cell>
        </row>
        <row r="454">
          <cell r="F454">
            <v>442.34249999999997</v>
          </cell>
          <cell r="J454">
            <v>0</v>
          </cell>
        </row>
        <row r="455">
          <cell r="F455">
            <v>523.74750000000006</v>
          </cell>
          <cell r="J455">
            <v>0</v>
          </cell>
        </row>
        <row r="456">
          <cell r="F456">
            <v>673.43999999999994</v>
          </cell>
          <cell r="J456">
            <v>0</v>
          </cell>
        </row>
        <row r="457">
          <cell r="F457">
            <v>3456.9838056680164</v>
          </cell>
          <cell r="J457">
            <v>0</v>
          </cell>
        </row>
        <row r="458">
          <cell r="F458">
            <v>5185.4757085020246</v>
          </cell>
          <cell r="J458">
            <v>0</v>
          </cell>
        </row>
        <row r="459">
          <cell r="F459">
            <v>6269.711538461539</v>
          </cell>
          <cell r="J459">
            <v>0</v>
          </cell>
        </row>
        <row r="460">
          <cell r="F460">
            <v>515.35500000000002</v>
          </cell>
          <cell r="J460">
            <v>0</v>
          </cell>
        </row>
        <row r="461">
          <cell r="F461">
            <v>53.422499999999999</v>
          </cell>
          <cell r="J461">
            <v>0</v>
          </cell>
        </row>
        <row r="462">
          <cell r="F462">
            <v>61.057499999999997</v>
          </cell>
          <cell r="J462">
            <v>0</v>
          </cell>
        </row>
        <row r="463">
          <cell r="F463">
            <v>60.150000000000006</v>
          </cell>
          <cell r="J463">
            <v>0</v>
          </cell>
        </row>
        <row r="464">
          <cell r="F464">
            <v>47.67</v>
          </cell>
          <cell r="J464">
            <v>0</v>
          </cell>
        </row>
        <row r="465">
          <cell r="F465">
            <v>63.949095</v>
          </cell>
          <cell r="J465">
            <v>0</v>
          </cell>
        </row>
        <row r="466">
          <cell r="F466">
            <v>69.959531249999998</v>
          </cell>
          <cell r="J466">
            <v>0</v>
          </cell>
        </row>
        <row r="467">
          <cell r="F467">
            <v>81.168120000000002</v>
          </cell>
          <cell r="J467">
            <v>0</v>
          </cell>
        </row>
        <row r="468">
          <cell r="F468">
            <v>90.210000000000008</v>
          </cell>
          <cell r="J468">
            <v>0</v>
          </cell>
        </row>
        <row r="469">
          <cell r="F469">
            <v>106.21875</v>
          </cell>
          <cell r="J469">
            <v>0</v>
          </cell>
        </row>
        <row r="470">
          <cell r="F470">
            <v>78.788820000000001</v>
          </cell>
          <cell r="J470">
            <v>0</v>
          </cell>
        </row>
        <row r="471">
          <cell r="F471">
            <v>80.385000000000005</v>
          </cell>
          <cell r="J471">
            <v>0</v>
          </cell>
        </row>
        <row r="472">
          <cell r="F472">
            <v>159.40344375000001</v>
          </cell>
          <cell r="J472">
            <v>0</v>
          </cell>
        </row>
        <row r="473">
          <cell r="F473">
            <v>133.19599500000004</v>
          </cell>
          <cell r="J473">
            <v>0</v>
          </cell>
        </row>
        <row r="474">
          <cell r="F474">
            <v>184.8</v>
          </cell>
          <cell r="J474">
            <v>0</v>
          </cell>
        </row>
        <row r="475">
          <cell r="F475">
            <v>142.76109000000002</v>
          </cell>
          <cell r="J475">
            <v>0</v>
          </cell>
        </row>
        <row r="476">
          <cell r="F476">
            <v>113.061555</v>
          </cell>
          <cell r="J476">
            <v>0</v>
          </cell>
        </row>
        <row r="477">
          <cell r="F477">
            <v>180.56627437500001</v>
          </cell>
          <cell r="J477">
            <v>0</v>
          </cell>
        </row>
        <row r="478">
          <cell r="F478">
            <v>205.00141499999995</v>
          </cell>
          <cell r="J478">
            <v>0</v>
          </cell>
        </row>
        <row r="479">
          <cell r="F479">
            <v>198.37510312500004</v>
          </cell>
          <cell r="J479">
            <v>0</v>
          </cell>
        </row>
        <row r="480">
          <cell r="F480">
            <v>139.63002196875001</v>
          </cell>
          <cell r="J480">
            <v>0</v>
          </cell>
        </row>
        <row r="481">
          <cell r="F481">
            <v>149.64896265000004</v>
          </cell>
          <cell r="J481">
            <v>0</v>
          </cell>
        </row>
        <row r="482">
          <cell r="F482">
            <v>152.72822490000001</v>
          </cell>
          <cell r="J482">
            <v>0</v>
          </cell>
        </row>
        <row r="483">
          <cell r="F483">
            <v>128.56485749999999</v>
          </cell>
          <cell r="J483">
            <v>0</v>
          </cell>
        </row>
        <row r="484">
          <cell r="F484">
            <v>153.11780437499999</v>
          </cell>
          <cell r="J484">
            <v>0</v>
          </cell>
        </row>
        <row r="485">
          <cell r="F485">
            <v>242.53101000000001</v>
          </cell>
          <cell r="J485">
            <v>0</v>
          </cell>
        </row>
        <row r="486">
          <cell r="F486">
            <v>267.29999999999995</v>
          </cell>
          <cell r="J486">
            <v>0</v>
          </cell>
        </row>
        <row r="487">
          <cell r="F487">
            <v>147.79875562500001</v>
          </cell>
          <cell r="J487">
            <v>0</v>
          </cell>
        </row>
        <row r="488">
          <cell r="F488">
            <v>107.12527875000001</v>
          </cell>
          <cell r="J488">
            <v>0</v>
          </cell>
        </row>
        <row r="489">
          <cell r="F489">
            <v>185.48594062500001</v>
          </cell>
          <cell r="J489">
            <v>0</v>
          </cell>
        </row>
        <row r="490">
          <cell r="F490">
            <v>380.88189749999998</v>
          </cell>
          <cell r="J490">
            <v>0</v>
          </cell>
        </row>
        <row r="491">
          <cell r="F491">
            <v>246.04124999999999</v>
          </cell>
          <cell r="J491">
            <v>0</v>
          </cell>
        </row>
        <row r="492">
          <cell r="F492">
            <v>364.23374999999999</v>
          </cell>
          <cell r="J492">
            <v>0</v>
          </cell>
        </row>
        <row r="493">
          <cell r="F493">
            <v>471.29452500000002</v>
          </cell>
          <cell r="J493">
            <v>0</v>
          </cell>
        </row>
        <row r="494">
          <cell r="F494">
            <v>317.7756</v>
          </cell>
          <cell r="J494">
            <v>0</v>
          </cell>
        </row>
        <row r="495">
          <cell r="F495">
            <v>429.66750000000002</v>
          </cell>
          <cell r="J495">
            <v>0</v>
          </cell>
        </row>
        <row r="496">
          <cell r="F496">
            <v>292.17</v>
          </cell>
          <cell r="J496">
            <v>0</v>
          </cell>
        </row>
        <row r="497">
          <cell r="F497">
            <v>433.95749999999998</v>
          </cell>
          <cell r="J497">
            <v>48</v>
          </cell>
        </row>
        <row r="498">
          <cell r="F498">
            <v>495.375</v>
          </cell>
          <cell r="J498">
            <v>0</v>
          </cell>
        </row>
        <row r="499">
          <cell r="F499">
            <v>438.03</v>
          </cell>
          <cell r="J499">
            <v>0</v>
          </cell>
        </row>
        <row r="500">
          <cell r="F500">
            <v>354.57749999999999</v>
          </cell>
          <cell r="J500">
            <v>0</v>
          </cell>
        </row>
        <row r="501">
          <cell r="F501">
            <v>505.79999999999995</v>
          </cell>
          <cell r="J501">
            <v>0</v>
          </cell>
        </row>
        <row r="502">
          <cell r="F502">
            <v>537.09</v>
          </cell>
          <cell r="J502">
            <v>0</v>
          </cell>
        </row>
        <row r="503">
          <cell r="F503">
            <v>492.36369000000002</v>
          </cell>
          <cell r="J503">
            <v>0</v>
          </cell>
        </row>
        <row r="504">
          <cell r="F504">
            <v>273.15600000000001</v>
          </cell>
          <cell r="J504">
            <v>0</v>
          </cell>
        </row>
        <row r="505">
          <cell r="F505">
            <v>369.56400000000008</v>
          </cell>
          <cell r="J505">
            <v>0</v>
          </cell>
        </row>
        <row r="506">
          <cell r="F506">
            <v>338.64854999999994</v>
          </cell>
          <cell r="J506">
            <v>0</v>
          </cell>
        </row>
        <row r="507">
          <cell r="F507">
            <v>360.2360625</v>
          </cell>
          <cell r="J507">
            <v>0</v>
          </cell>
        </row>
        <row r="508">
          <cell r="F508">
            <v>426.11389687500002</v>
          </cell>
          <cell r="J508">
            <v>0</v>
          </cell>
        </row>
        <row r="509">
          <cell r="F509">
            <v>454.02528750000005</v>
          </cell>
          <cell r="J509">
            <v>0</v>
          </cell>
        </row>
        <row r="510">
          <cell r="F510">
            <v>390.09434624999994</v>
          </cell>
          <cell r="J510">
            <v>0</v>
          </cell>
        </row>
        <row r="511">
          <cell r="F511">
            <v>150.490725</v>
          </cell>
          <cell r="J511">
            <v>0</v>
          </cell>
        </row>
        <row r="512">
          <cell r="F512">
            <v>77.072325000000006</v>
          </cell>
          <cell r="J512">
            <v>0</v>
          </cell>
        </row>
        <row r="513">
          <cell r="F513">
            <v>63.331017750000015</v>
          </cell>
          <cell r="J513">
            <v>0</v>
          </cell>
        </row>
        <row r="514">
          <cell r="F514">
            <v>72.634783725000005</v>
          </cell>
          <cell r="J514">
            <v>0</v>
          </cell>
        </row>
        <row r="515">
          <cell r="F515">
            <v>70.001767687500006</v>
          </cell>
          <cell r="J515">
            <v>0</v>
          </cell>
        </row>
        <row r="516">
          <cell r="F516">
            <v>97.543575000000004</v>
          </cell>
          <cell r="J516">
            <v>0</v>
          </cell>
        </row>
        <row r="517">
          <cell r="F517">
            <v>115.48874999999998</v>
          </cell>
          <cell r="J517">
            <v>0</v>
          </cell>
        </row>
        <row r="518">
          <cell r="F518">
            <v>12.241807499999998</v>
          </cell>
          <cell r="J518">
            <v>0</v>
          </cell>
        </row>
        <row r="519">
          <cell r="F519">
            <v>18.247222499999996</v>
          </cell>
          <cell r="J519">
            <v>0</v>
          </cell>
        </row>
        <row r="520">
          <cell r="F520">
            <v>15.825000000000001</v>
          </cell>
          <cell r="J520">
            <v>0</v>
          </cell>
        </row>
        <row r="521">
          <cell r="F521">
            <v>13.875</v>
          </cell>
          <cell r="J521">
            <v>0</v>
          </cell>
        </row>
        <row r="522">
          <cell r="F522">
            <v>19.537500000000001</v>
          </cell>
          <cell r="J522">
            <v>0</v>
          </cell>
        </row>
        <row r="523">
          <cell r="F523">
            <v>0</v>
          </cell>
          <cell r="J523">
            <v>0</v>
          </cell>
        </row>
        <row r="524">
          <cell r="F524">
            <v>0</v>
          </cell>
          <cell r="J524">
            <v>0</v>
          </cell>
        </row>
        <row r="525">
          <cell r="F525">
            <v>0</v>
          </cell>
          <cell r="J525">
            <v>0</v>
          </cell>
        </row>
        <row r="526">
          <cell r="F526">
            <v>0</v>
          </cell>
          <cell r="J526">
            <v>0</v>
          </cell>
        </row>
        <row r="527">
          <cell r="F527">
            <v>0</v>
          </cell>
          <cell r="J527">
            <v>0</v>
          </cell>
        </row>
        <row r="528">
          <cell r="F528">
            <v>0</v>
          </cell>
          <cell r="J528">
            <v>0</v>
          </cell>
        </row>
        <row r="529">
          <cell r="F529">
            <v>0</v>
          </cell>
          <cell r="J529">
            <v>0</v>
          </cell>
        </row>
        <row r="530">
          <cell r="F530">
            <v>0</v>
          </cell>
          <cell r="J530">
            <v>0</v>
          </cell>
        </row>
        <row r="531">
          <cell r="F531">
            <v>0</v>
          </cell>
          <cell r="J531">
            <v>0</v>
          </cell>
        </row>
        <row r="532">
          <cell r="F532">
            <v>0</v>
          </cell>
          <cell r="J532">
            <v>0</v>
          </cell>
        </row>
        <row r="533">
          <cell r="F533">
            <v>0</v>
          </cell>
          <cell r="J533">
            <v>0</v>
          </cell>
        </row>
        <row r="534">
          <cell r="F534">
            <v>0</v>
          </cell>
          <cell r="J534">
            <v>0</v>
          </cell>
        </row>
        <row r="535">
          <cell r="F535">
            <v>0</v>
          </cell>
          <cell r="J535">
            <v>0</v>
          </cell>
        </row>
        <row r="536">
          <cell r="F536">
            <v>0</v>
          </cell>
          <cell r="J536">
            <v>0</v>
          </cell>
        </row>
        <row r="537">
          <cell r="F537">
            <v>0</v>
          </cell>
          <cell r="J537">
            <v>0</v>
          </cell>
        </row>
        <row r="538">
          <cell r="F538">
            <v>0</v>
          </cell>
          <cell r="J538">
            <v>0</v>
          </cell>
        </row>
        <row r="539">
          <cell r="F539">
            <v>0</v>
          </cell>
          <cell r="J539">
            <v>0</v>
          </cell>
        </row>
        <row r="540">
          <cell r="F540">
            <v>0</v>
          </cell>
          <cell r="J540">
            <v>0</v>
          </cell>
        </row>
        <row r="541">
          <cell r="F541">
            <v>0</v>
          </cell>
          <cell r="J541">
            <v>0</v>
          </cell>
        </row>
        <row r="542">
          <cell r="F542">
            <v>0</v>
          </cell>
          <cell r="J542">
            <v>0</v>
          </cell>
        </row>
        <row r="543">
          <cell r="J543" t="str">
            <v>TOTAL MENSUAL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Monturas"/>
      <sheetName val="Hoja3"/>
      <sheetName val="Hoja1"/>
      <sheetName val="Hoja4"/>
      <sheetName val="2005"/>
      <sheetName val="2005 (2)"/>
    </sheetNames>
    <sheetDataSet>
      <sheetData sheetId="0"/>
      <sheetData sheetId="1"/>
      <sheetData sheetId="2"/>
      <sheetData sheetId="3">
        <row r="2">
          <cell r="A2" t="str">
            <v>Año</v>
          </cell>
          <cell r="B2" t="str">
            <v>Mes</v>
          </cell>
          <cell r="C2" t="str">
            <v>WD</v>
          </cell>
          <cell r="D2" t="str">
            <v>VRLFL</v>
          </cell>
          <cell r="E2" t="str">
            <v>VRTOT</v>
          </cell>
          <cell r="F2" t="str">
            <v>VBLFL</v>
          </cell>
          <cell r="G2" t="str">
            <v>VBTOT</v>
          </cell>
        </row>
        <row r="3">
          <cell r="A3">
            <v>1999</v>
          </cell>
          <cell r="B3" t="str">
            <v>Diciembre</v>
          </cell>
          <cell r="C3">
            <v>23</v>
          </cell>
          <cell r="D3">
            <v>1417</v>
          </cell>
          <cell r="E3">
            <v>1485</v>
          </cell>
          <cell r="F3">
            <v>0</v>
          </cell>
          <cell r="G3">
            <v>1222</v>
          </cell>
        </row>
        <row r="4">
          <cell r="A4">
            <v>1999</v>
          </cell>
          <cell r="B4" t="str">
            <v>Enero</v>
          </cell>
          <cell r="C4">
            <v>21.5</v>
          </cell>
          <cell r="D4">
            <v>1181</v>
          </cell>
          <cell r="E4">
            <v>1181</v>
          </cell>
          <cell r="F4">
            <v>0</v>
          </cell>
          <cell r="G4">
            <v>1325.9</v>
          </cell>
        </row>
        <row r="5">
          <cell r="A5">
            <v>1999</v>
          </cell>
          <cell r="B5" t="str">
            <v>Febrero</v>
          </cell>
          <cell r="C5">
            <v>22</v>
          </cell>
          <cell r="D5">
            <v>1294</v>
          </cell>
          <cell r="E5">
            <v>1294</v>
          </cell>
          <cell r="F5">
            <v>0</v>
          </cell>
          <cell r="G5">
            <v>1413.1</v>
          </cell>
        </row>
        <row r="6">
          <cell r="A6">
            <v>1999</v>
          </cell>
          <cell r="B6" t="str">
            <v>Marzo</v>
          </cell>
          <cell r="C6">
            <v>24.5</v>
          </cell>
          <cell r="D6">
            <v>1453</v>
          </cell>
          <cell r="E6">
            <v>1453</v>
          </cell>
          <cell r="F6">
            <v>0</v>
          </cell>
          <cell r="G6">
            <v>1476</v>
          </cell>
        </row>
        <row r="7">
          <cell r="A7">
            <v>1999</v>
          </cell>
          <cell r="B7" t="str">
            <v>Abril</v>
          </cell>
          <cell r="C7">
            <v>21.5</v>
          </cell>
          <cell r="D7">
            <v>1196</v>
          </cell>
          <cell r="E7">
            <v>1196</v>
          </cell>
          <cell r="F7">
            <v>0</v>
          </cell>
          <cell r="G7">
            <v>1344.3</v>
          </cell>
        </row>
        <row r="8">
          <cell r="A8">
            <v>1999</v>
          </cell>
          <cell r="B8" t="str">
            <v>Mayo</v>
          </cell>
          <cell r="C8">
            <v>22.5</v>
          </cell>
          <cell r="D8">
            <v>1295</v>
          </cell>
          <cell r="E8">
            <v>1295</v>
          </cell>
          <cell r="F8">
            <v>0</v>
          </cell>
          <cell r="G8">
            <v>1604.8</v>
          </cell>
        </row>
        <row r="9">
          <cell r="A9">
            <v>1999</v>
          </cell>
          <cell r="B9" t="str">
            <v>Junio</v>
          </cell>
          <cell r="C9">
            <v>23.5</v>
          </cell>
          <cell r="D9">
            <v>1420</v>
          </cell>
          <cell r="E9">
            <v>1420</v>
          </cell>
          <cell r="F9">
            <v>0</v>
          </cell>
          <cell r="G9">
            <v>1478.9</v>
          </cell>
        </row>
        <row r="10">
          <cell r="A10">
            <v>1999</v>
          </cell>
          <cell r="B10" t="str">
            <v>Julio</v>
          </cell>
          <cell r="C10">
            <v>24.5</v>
          </cell>
          <cell r="D10">
            <v>1659</v>
          </cell>
          <cell r="E10">
            <v>1659</v>
          </cell>
          <cell r="F10">
            <v>0</v>
          </cell>
          <cell r="G10">
            <v>1658</v>
          </cell>
        </row>
        <row r="11">
          <cell r="A11">
            <v>1999</v>
          </cell>
          <cell r="B11" t="str">
            <v>Agosto</v>
          </cell>
          <cell r="C11">
            <v>23.5</v>
          </cell>
          <cell r="D11">
            <v>1214</v>
          </cell>
          <cell r="E11">
            <v>1214</v>
          </cell>
          <cell r="F11">
            <v>0</v>
          </cell>
          <cell r="G11">
            <v>1081.8</v>
          </cell>
        </row>
        <row r="12">
          <cell r="A12">
            <v>1999</v>
          </cell>
          <cell r="B12" t="str">
            <v>Septiembre</v>
          </cell>
          <cell r="C12">
            <v>23.5</v>
          </cell>
          <cell r="D12">
            <v>1372</v>
          </cell>
          <cell r="E12">
            <v>1372</v>
          </cell>
          <cell r="F12">
            <v>0</v>
          </cell>
          <cell r="G12">
            <v>1355.9</v>
          </cell>
        </row>
        <row r="13">
          <cell r="A13">
            <v>1999</v>
          </cell>
          <cell r="B13" t="str">
            <v>Octubre</v>
          </cell>
          <cell r="C13">
            <v>22.5</v>
          </cell>
          <cell r="D13">
            <v>1408</v>
          </cell>
          <cell r="E13">
            <v>1408</v>
          </cell>
          <cell r="F13">
            <v>0</v>
          </cell>
          <cell r="G13">
            <v>1275.7</v>
          </cell>
        </row>
        <row r="14">
          <cell r="A14">
            <v>1999</v>
          </cell>
          <cell r="B14" t="str">
            <v>Noviembre</v>
          </cell>
          <cell r="C14">
            <v>23</v>
          </cell>
          <cell r="D14">
            <v>1213</v>
          </cell>
          <cell r="E14">
            <v>1213</v>
          </cell>
          <cell r="F14">
            <v>0</v>
          </cell>
          <cell r="G14">
            <v>1151</v>
          </cell>
        </row>
        <row r="15">
          <cell r="A15">
            <v>2000</v>
          </cell>
          <cell r="B15" t="str">
            <v>Diciembre</v>
          </cell>
          <cell r="C15">
            <v>22.5</v>
          </cell>
          <cell r="D15">
            <v>1178</v>
          </cell>
          <cell r="E15">
            <v>1225</v>
          </cell>
          <cell r="F15">
            <v>1164</v>
          </cell>
          <cell r="G15">
            <v>1226</v>
          </cell>
        </row>
        <row r="16">
          <cell r="A16" t="str">
            <v>MENSUAL</v>
          </cell>
          <cell r="C16">
            <v>275</v>
          </cell>
          <cell r="E16">
            <v>15930</v>
          </cell>
        </row>
        <row r="17">
          <cell r="A17">
            <v>2000</v>
          </cell>
          <cell r="B17" t="str">
            <v>Enero</v>
          </cell>
          <cell r="C17">
            <v>23.5</v>
          </cell>
          <cell r="D17">
            <v>1220</v>
          </cell>
          <cell r="E17">
            <v>8987</v>
          </cell>
          <cell r="F17">
            <v>1296</v>
          </cell>
          <cell r="G17">
            <v>1367</v>
          </cell>
        </row>
        <row r="18">
          <cell r="A18">
            <v>2000</v>
          </cell>
          <cell r="B18" t="str">
            <v>Febrero</v>
          </cell>
          <cell r="C18">
            <v>22</v>
          </cell>
          <cell r="D18">
            <v>1416</v>
          </cell>
          <cell r="E18">
            <v>9299</v>
          </cell>
          <cell r="F18">
            <v>1383</v>
          </cell>
          <cell r="G18">
            <v>1479</v>
          </cell>
        </row>
        <row r="19">
          <cell r="A19">
            <v>2000</v>
          </cell>
          <cell r="B19" t="str">
            <v>Marzo</v>
          </cell>
          <cell r="C19">
            <v>24</v>
          </cell>
          <cell r="D19">
            <v>1559</v>
          </cell>
          <cell r="E19">
            <v>10157</v>
          </cell>
          <cell r="F19">
            <v>1473</v>
          </cell>
          <cell r="G19">
            <v>1571</v>
          </cell>
        </row>
        <row r="20">
          <cell r="A20">
            <v>2000</v>
          </cell>
          <cell r="B20" t="str">
            <v>Abril</v>
          </cell>
          <cell r="C20">
            <v>20</v>
          </cell>
          <cell r="D20">
            <v>1308</v>
          </cell>
          <cell r="E20">
            <v>8263</v>
          </cell>
          <cell r="F20">
            <v>1269</v>
          </cell>
          <cell r="G20">
            <v>1363</v>
          </cell>
        </row>
        <row r="21">
          <cell r="A21">
            <v>2000</v>
          </cell>
          <cell r="B21" t="str">
            <v>Mayo</v>
          </cell>
          <cell r="C21">
            <v>24</v>
          </cell>
          <cell r="D21">
            <v>1504</v>
          </cell>
          <cell r="E21">
            <v>9094</v>
          </cell>
          <cell r="F21">
            <v>1416</v>
          </cell>
          <cell r="G21">
            <v>1519</v>
          </cell>
        </row>
        <row r="22">
          <cell r="A22">
            <v>2000</v>
          </cell>
          <cell r="B22" t="str">
            <v>Junio</v>
          </cell>
          <cell r="C22">
            <v>23.5</v>
          </cell>
          <cell r="D22">
            <v>1444</v>
          </cell>
          <cell r="E22">
            <v>9278</v>
          </cell>
          <cell r="F22">
            <v>1526</v>
          </cell>
          <cell r="G22">
            <v>1620</v>
          </cell>
        </row>
        <row r="23">
          <cell r="A23">
            <v>2000</v>
          </cell>
          <cell r="B23" t="str">
            <v>Julio</v>
          </cell>
          <cell r="C23">
            <v>23.5</v>
          </cell>
          <cell r="D23">
            <v>1528</v>
          </cell>
          <cell r="E23">
            <v>10465</v>
          </cell>
          <cell r="F23">
            <v>1692</v>
          </cell>
          <cell r="G23">
            <v>1798</v>
          </cell>
        </row>
        <row r="24">
          <cell r="A24">
            <v>2000</v>
          </cell>
          <cell r="B24" t="str">
            <v>Agosto</v>
          </cell>
          <cell r="C24">
            <v>24</v>
          </cell>
          <cell r="D24">
            <v>1332</v>
          </cell>
          <cell r="E24">
            <v>7899</v>
          </cell>
          <cell r="F24">
            <v>1256</v>
          </cell>
          <cell r="G24">
            <v>1337</v>
          </cell>
        </row>
        <row r="25">
          <cell r="A25">
            <v>2000</v>
          </cell>
          <cell r="B25" t="str">
            <v>Septiembre</v>
          </cell>
          <cell r="C25">
            <v>22</v>
          </cell>
          <cell r="D25">
            <v>1385</v>
          </cell>
          <cell r="E25">
            <v>8568</v>
          </cell>
          <cell r="F25">
            <v>1400</v>
          </cell>
          <cell r="G25">
            <v>1487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atos"/>
      <sheetName val="Rendimientos"/>
      <sheetName val="Est.Técnico"/>
      <sheetName val="Est.Ecónom."/>
      <sheetName val="Escandallo"/>
      <sheetName val="Proyecto Técnico"/>
      <sheetName val="Calidad"/>
    </sheetNames>
    <sheetDataSet>
      <sheetData sheetId="0"/>
      <sheetData sheetId="1"/>
      <sheetData sheetId="2"/>
      <sheetData sheetId="3"/>
      <sheetData sheetId="4">
        <row r="8">
          <cell r="D8" t="str">
            <v>CL</v>
          </cell>
          <cell r="E8" t="str">
            <v>EN</v>
          </cell>
          <cell r="F8" t="str">
            <v>ES</v>
          </cell>
          <cell r="G8" t="str">
            <v>L</v>
          </cell>
          <cell r="H8" t="str">
            <v>PE</v>
          </cell>
          <cell r="I8" t="str">
            <v>RE</v>
          </cell>
        </row>
        <row r="9">
          <cell r="D9">
            <v>0.34199999999999997</v>
          </cell>
          <cell r="E9">
            <v>0.34199999999999997</v>
          </cell>
          <cell r="F9">
            <v>0.34199999999999997</v>
          </cell>
          <cell r="G9">
            <v>0.34199999999999997</v>
          </cell>
          <cell r="H9">
            <v>0.34199999999999997</v>
          </cell>
          <cell r="I9">
            <v>0.34199999999999997</v>
          </cell>
        </row>
        <row r="10">
          <cell r="D10">
            <v>865.96249999999998</v>
          </cell>
          <cell r="E10">
            <v>834.32916666666677</v>
          </cell>
          <cell r="F10">
            <v>834.32916666666677</v>
          </cell>
          <cell r="G10">
            <v>744.90416666666658</v>
          </cell>
          <cell r="H10">
            <v>753.72500000000002</v>
          </cell>
          <cell r="I10">
            <v>753.72500000000002</v>
          </cell>
        </row>
        <row r="11">
          <cell r="D11">
            <v>170.02916666666667</v>
          </cell>
          <cell r="E11">
            <v>168.8125</v>
          </cell>
          <cell r="F11">
            <v>168.8125</v>
          </cell>
          <cell r="G11">
            <v>164.85833333333332</v>
          </cell>
          <cell r="H11">
            <v>165.77083333333334</v>
          </cell>
          <cell r="I11">
            <v>165.77083333333334</v>
          </cell>
        </row>
        <row r="12">
          <cell r="D12">
            <v>255.45000000000002</v>
          </cell>
          <cell r="E12">
            <v>247.35</v>
          </cell>
          <cell r="F12">
            <v>247.35</v>
          </cell>
          <cell r="G12">
            <v>224.32499999999996</v>
          </cell>
          <cell r="H12">
            <v>226.72499999999999</v>
          </cell>
          <cell r="I12">
            <v>226.72499999999999</v>
          </cell>
        </row>
        <row r="13">
          <cell r="D13">
            <v>441.67304999999993</v>
          </cell>
          <cell r="E13">
            <v>427.66815000000003</v>
          </cell>
          <cell r="F13">
            <v>427.66815000000003</v>
          </cell>
          <cell r="G13">
            <v>387.85792499999991</v>
          </cell>
          <cell r="H13">
            <v>392.00752499999993</v>
          </cell>
          <cell r="I13">
            <v>392.00752499999993</v>
          </cell>
        </row>
        <row r="14">
          <cell r="D14">
            <v>1733.1147166666665</v>
          </cell>
          <cell r="E14">
            <v>1678.1598166666668</v>
          </cell>
          <cell r="F14">
            <v>1678.1598166666668</v>
          </cell>
          <cell r="G14">
            <v>1521.9454249999999</v>
          </cell>
          <cell r="H14">
            <v>1538.2283583333333</v>
          </cell>
          <cell r="I14">
            <v>1538.2283583333333</v>
          </cell>
        </row>
        <row r="15">
          <cell r="D15">
            <v>49.423532096774181</v>
          </cell>
          <cell r="E15">
            <v>47.85637370967742</v>
          </cell>
          <cell r="F15">
            <v>47.85637370967742</v>
          </cell>
          <cell r="G15">
            <v>43.40158088709677</v>
          </cell>
          <cell r="H15">
            <v>43.86592411290323</v>
          </cell>
          <cell r="I15">
            <v>43.86592411290323</v>
          </cell>
        </row>
        <row r="16">
          <cell r="D16">
            <v>165.9042417240519</v>
          </cell>
          <cell r="E16">
            <v>160.64362572105787</v>
          </cell>
          <cell r="F16">
            <v>160.64362572105787</v>
          </cell>
          <cell r="G16">
            <v>145.68983763847305</v>
          </cell>
          <cell r="H16">
            <v>147.2485386763972</v>
          </cell>
          <cell r="I16">
            <v>147.2485386763972</v>
          </cell>
        </row>
        <row r="17">
          <cell r="D17">
            <v>54.369694166666669</v>
          </cell>
          <cell r="E17">
            <v>52.645699166666674</v>
          </cell>
          <cell r="F17">
            <v>52.645699166666674</v>
          </cell>
          <cell r="G17">
            <v>47.745083749999992</v>
          </cell>
          <cell r="H17">
            <v>48.25589708333333</v>
          </cell>
          <cell r="I17">
            <v>48.25589708333333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D19">
            <v>2002.8121846541592</v>
          </cell>
          <cell r="E19">
            <v>1939.3055152640686</v>
          </cell>
          <cell r="F19">
            <v>1939.3055152640686</v>
          </cell>
          <cell r="G19">
            <v>1758.7819272755698</v>
          </cell>
          <cell r="H19">
            <v>1777.5987182059671</v>
          </cell>
          <cell r="I19">
            <v>1777.5987182059671</v>
          </cell>
        </row>
        <row r="21">
          <cell r="D21">
            <v>57.946888999999999</v>
          </cell>
          <cell r="E21">
            <v>55.83010766666667</v>
          </cell>
          <cell r="F21">
            <v>55.83010766666667</v>
          </cell>
          <cell r="G21">
            <v>49.84612966666667</v>
          </cell>
          <cell r="H21">
            <v>50.436386000000013</v>
          </cell>
          <cell r="I21">
            <v>50.436386000000013</v>
          </cell>
        </row>
        <row r="22">
          <cell r="D22">
            <v>232.42433500000001</v>
          </cell>
          <cell r="E22">
            <v>223.9339483333334</v>
          </cell>
          <cell r="F22">
            <v>223.9339483333334</v>
          </cell>
          <cell r="G22">
            <v>199.93227833333333</v>
          </cell>
          <cell r="H22">
            <v>202.29979000000003</v>
          </cell>
          <cell r="I22">
            <v>202.29979000000003</v>
          </cell>
        </row>
        <row r="23">
          <cell r="D23">
            <v>314.40963125000002</v>
          </cell>
          <cell r="E23">
            <v>302.9243479166667</v>
          </cell>
          <cell r="F23">
            <v>302.9243479166667</v>
          </cell>
          <cell r="G23">
            <v>270.45633541666666</v>
          </cell>
          <cell r="H23">
            <v>273.65896250000003</v>
          </cell>
          <cell r="I23">
            <v>273.65896250000003</v>
          </cell>
        </row>
        <row r="25">
          <cell r="D25">
            <v>25.48291592</v>
          </cell>
          <cell r="E25">
            <v>25.48291592</v>
          </cell>
          <cell r="F25">
            <v>25.48291592</v>
          </cell>
          <cell r="G25">
            <v>25.48291592</v>
          </cell>
          <cell r="H25">
            <v>25.48291592</v>
          </cell>
          <cell r="I25">
            <v>25.48291592</v>
          </cell>
        </row>
        <row r="27">
          <cell r="D27">
            <v>12.474694392115598</v>
          </cell>
          <cell r="E27">
            <v>12.079137435466016</v>
          </cell>
          <cell r="F27">
            <v>12.079137435466016</v>
          </cell>
          <cell r="G27">
            <v>10.954730160545438</v>
          </cell>
          <cell r="H27">
            <v>11.071932221774944</v>
          </cell>
          <cell r="I27">
            <v>11.071932221774944</v>
          </cell>
        </row>
        <row r="28">
          <cell r="D28">
            <v>15.213186229811745</v>
          </cell>
          <cell r="E28">
            <v>14.720843833115669</v>
          </cell>
          <cell r="F28">
            <v>14.720843833115669</v>
          </cell>
          <cell r="G28">
            <v>13.322496527140189</v>
          </cell>
          <cell r="H28">
            <v>13.467059945547437</v>
          </cell>
          <cell r="I28">
            <v>13.467059945547437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x PROV"/>
      <sheetName val="ESCANDALLO 2004"/>
      <sheetName val="Convenios"/>
      <sheetName val="T Madrid"/>
    </sheetNames>
    <sheetDataSet>
      <sheetData sheetId="0"/>
      <sheetData sheetId="1"/>
      <sheetData sheetId="2">
        <row r="3">
          <cell r="A3" t="str">
            <v>A CORUÑA</v>
          </cell>
        </row>
        <row r="4">
          <cell r="A4" t="str">
            <v>ÁLAVA</v>
          </cell>
        </row>
        <row r="5">
          <cell r="A5" t="str">
            <v>ALBACETE</v>
          </cell>
        </row>
        <row r="6">
          <cell r="A6" t="str">
            <v>ALICANTE</v>
          </cell>
        </row>
        <row r="7">
          <cell r="A7" t="str">
            <v>ALMERÍA</v>
          </cell>
        </row>
        <row r="8">
          <cell r="A8" t="str">
            <v>ASTURIAS</v>
          </cell>
        </row>
        <row r="9">
          <cell r="A9" t="str">
            <v>ÁVILA</v>
          </cell>
        </row>
        <row r="10">
          <cell r="A10" t="str">
            <v>BADAJOZ</v>
          </cell>
        </row>
        <row r="11">
          <cell r="A11" t="str">
            <v>BALEARES</v>
          </cell>
        </row>
        <row r="12">
          <cell r="A12" t="str">
            <v>BARCELONA</v>
          </cell>
        </row>
        <row r="13">
          <cell r="A13" t="str">
            <v>BURGOS</v>
          </cell>
        </row>
        <row r="14">
          <cell r="A14" t="str">
            <v>CÁCERES</v>
          </cell>
        </row>
        <row r="15">
          <cell r="A15" t="str">
            <v>CÁDIZ</v>
          </cell>
        </row>
        <row r="16">
          <cell r="A16" t="str">
            <v>CANTABRIA</v>
          </cell>
        </row>
        <row r="17">
          <cell r="A17" t="str">
            <v>CASTELLÓN</v>
          </cell>
        </row>
        <row r="18">
          <cell r="A18" t="str">
            <v>CEUTA</v>
          </cell>
        </row>
        <row r="19">
          <cell r="A19" t="str">
            <v>CIUDAD REAL</v>
          </cell>
        </row>
        <row r="20">
          <cell r="A20" t="str">
            <v>CÓRDOBA</v>
          </cell>
        </row>
        <row r="21">
          <cell r="A21" t="str">
            <v>CUENCA</v>
          </cell>
        </row>
        <row r="22">
          <cell r="A22" t="str">
            <v>GIRONA</v>
          </cell>
        </row>
        <row r="23">
          <cell r="A23" t="str">
            <v>GRANADA</v>
          </cell>
        </row>
        <row r="24">
          <cell r="A24" t="str">
            <v>GUADALAJARA</v>
          </cell>
        </row>
        <row r="25">
          <cell r="A25" t="str">
            <v>GUIPÚZCOA</v>
          </cell>
        </row>
        <row r="26">
          <cell r="A26" t="str">
            <v>HUELVA</v>
          </cell>
        </row>
        <row r="27">
          <cell r="A27" t="str">
            <v>HUESCA</v>
          </cell>
        </row>
        <row r="28">
          <cell r="A28" t="str">
            <v>JAÉN</v>
          </cell>
        </row>
        <row r="29">
          <cell r="A29" t="str">
            <v>LA RIOJA</v>
          </cell>
        </row>
        <row r="30">
          <cell r="A30" t="str">
            <v>LAS PALMAS</v>
          </cell>
        </row>
        <row r="31">
          <cell r="A31" t="str">
            <v>LEÓN</v>
          </cell>
        </row>
        <row r="32">
          <cell r="A32" t="str">
            <v>LLEIDA</v>
          </cell>
        </row>
        <row r="33">
          <cell r="A33" t="str">
            <v>LUGO</v>
          </cell>
        </row>
        <row r="34">
          <cell r="A34" t="str">
            <v>MADRID</v>
          </cell>
        </row>
        <row r="35">
          <cell r="A35" t="str">
            <v>MÁLAGA</v>
          </cell>
        </row>
        <row r="36">
          <cell r="A36" t="str">
            <v>MELILLA</v>
          </cell>
        </row>
        <row r="37">
          <cell r="A37" t="str">
            <v>MURCIA</v>
          </cell>
        </row>
        <row r="38">
          <cell r="A38" t="str">
            <v>NAVARRA</v>
          </cell>
        </row>
        <row r="39">
          <cell r="A39" t="str">
            <v>OURENSE</v>
          </cell>
        </row>
        <row r="40">
          <cell r="A40" t="str">
            <v>PALENCIA</v>
          </cell>
        </row>
        <row r="41">
          <cell r="A41" t="str">
            <v>PONTEVEDRA</v>
          </cell>
        </row>
        <row r="42">
          <cell r="A42" t="str">
            <v>SALAMANCA</v>
          </cell>
        </row>
        <row r="43">
          <cell r="A43" t="str">
            <v>SEGOVIA</v>
          </cell>
        </row>
        <row r="44">
          <cell r="A44" t="str">
            <v>SEVILLA</v>
          </cell>
        </row>
        <row r="45">
          <cell r="A45" t="str">
            <v>SORIA</v>
          </cell>
        </row>
        <row r="46">
          <cell r="A46" t="str">
            <v>TARRAGONA</v>
          </cell>
        </row>
        <row r="47">
          <cell r="A47" t="str">
            <v>TENERIFE</v>
          </cell>
        </row>
        <row r="48">
          <cell r="A48" t="str">
            <v>TERUEL</v>
          </cell>
        </row>
        <row r="49">
          <cell r="A49" t="str">
            <v>TOLEDO</v>
          </cell>
        </row>
        <row r="50">
          <cell r="A50" t="str">
            <v>VALENCIA</v>
          </cell>
        </row>
        <row r="51">
          <cell r="A51" t="str">
            <v>VALLADOLID</v>
          </cell>
        </row>
        <row r="52">
          <cell r="A52" t="str">
            <v>VIZCAYA</v>
          </cell>
        </row>
        <row r="53">
          <cell r="A53" t="str">
            <v>ZAMORA</v>
          </cell>
        </row>
        <row r="54">
          <cell r="A54" t="str">
            <v>ZARAGOZA</v>
          </cell>
        </row>
        <row r="55">
          <cell r="A55" t="str">
            <v>A CORUÑA C.S.</v>
          </cell>
        </row>
        <row r="56">
          <cell r="A56" t="str">
            <v>ALICANTE C.S.</v>
          </cell>
        </row>
        <row r="57">
          <cell r="A57" t="str">
            <v>ASTURIAS TRANS.</v>
          </cell>
        </row>
        <row r="58">
          <cell r="A58" t="str">
            <v>OURENSE C.S.</v>
          </cell>
        </row>
        <row r="59">
          <cell r="A59" t="str">
            <v>SON DURETA</v>
          </cell>
        </row>
        <row r="60">
          <cell r="A60" t="str">
            <v>MADRID SIDERO</v>
          </cell>
        </row>
        <row r="61">
          <cell r="A61" t="str">
            <v>MÁLAGA AVO</v>
          </cell>
        </row>
        <row r="62">
          <cell r="A62" t="str">
            <v>TENERIFE AVO</v>
          </cell>
        </row>
        <row r="63">
          <cell r="A63" t="str">
            <v>RENFE</v>
          </cell>
        </row>
        <row r="64">
          <cell r="A64" t="str">
            <v>ARAGÓN SAS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-LA ILLA"/>
      <sheetName val="CARGA DE DATOS"/>
      <sheetName val="ESTUDIO TECNICO"/>
      <sheetName val="COSTES PLANTILLA"/>
      <sheetName val="MATERIALES ZONA"/>
      <sheetName val="MAQUINARIA ZONA"/>
      <sheetName val="CUADRO DE MANDO"/>
      <sheetName val="MAQUINARIA"/>
      <sheetName val="Control Presencia"/>
      <sheetName val="OTRA MAQUINARIA"/>
      <sheetName val="MATERIALES"/>
      <sheetName val="OTROS COSTES"/>
      <sheetName val="MEJORAS"/>
      <sheetName val="RESUMEN"/>
      <sheetName val="PROYECCIÓN EXPLOTACIÓN"/>
      <sheetName val="Antigüedades"/>
      <sheetName val="Antigüedades (2)"/>
      <sheetName val="Carga Producción"/>
      <sheetName val="Datos ocultos Ren"/>
      <sheetName val="Datos ocultos New"/>
      <sheetName val="FCF Ren"/>
      <sheetName val="FCF New"/>
      <sheetName val="DATOS PARA RESUMEN"/>
      <sheetName val="DDD"/>
      <sheetName val="RTOS"/>
      <sheetName val="Hoja2"/>
      <sheetName val="Hoja maestra"/>
      <sheetName val="ALAVA"/>
      <sheetName val="ALBACETE"/>
      <sheetName val="ALICANTE"/>
      <sheetName val="ALMERIA"/>
      <sheetName val="ASTURIAS"/>
      <sheetName val="AVILA"/>
      <sheetName val="BADAJOZ"/>
      <sheetName val="BALEARES"/>
      <sheetName val="Desglose Económico"/>
      <sheetName val="BARCELONA"/>
      <sheetName val="BURGOS"/>
      <sheetName val="CACERES"/>
      <sheetName val="CADIZ"/>
      <sheetName val="CANTABRIA"/>
      <sheetName val="CASTELLON"/>
      <sheetName val="CIUDAD REAL"/>
      <sheetName val="CORDOBA"/>
      <sheetName val="CORUÑA"/>
      <sheetName val="CUENCA"/>
      <sheetName val="GIRONA"/>
      <sheetName val="GRANADA"/>
      <sheetName val="GUADALAJARA"/>
      <sheetName val="GUIPUZCOA"/>
      <sheetName val="HUELVA"/>
      <sheetName val="HUESCA"/>
      <sheetName val="JAEN"/>
      <sheetName val="LEON"/>
      <sheetName val="LERIDA"/>
      <sheetName val="LOGROÑO"/>
      <sheetName val="LUGO"/>
      <sheetName val="MADRID"/>
      <sheetName val="MALAGA"/>
      <sheetName val="MURCIA"/>
      <sheetName val="NAVARRA"/>
      <sheetName val="ORENSE"/>
      <sheetName val="PALENCIA"/>
      <sheetName val="LAS PALMAS"/>
      <sheetName val="PONTEVEDRA"/>
      <sheetName val="SALAMANCA"/>
      <sheetName val="SEGOVIA"/>
      <sheetName val="SEVILLA"/>
      <sheetName val="SORIA"/>
      <sheetName val="TARRAGONA"/>
      <sheetName val="TENERIFE"/>
      <sheetName val="TERUEL"/>
      <sheetName val="TOLEDO"/>
      <sheetName val="VALENCIA"/>
      <sheetName val="VALLADOLID"/>
      <sheetName val="VIZCAYA"/>
      <sheetName val="ZAMORA"/>
      <sheetName val="ZARAGOZA"/>
      <sheetName val="CEUTA"/>
      <sheetName val="MELILLA"/>
      <sheetName val="Simulaciones Recup."/>
      <sheetName val="Matriz Cotizaciones"/>
      <sheetName val="Complementos por convenio"/>
      <sheetName val="LEYENDA"/>
    </sheetNames>
    <sheetDataSet>
      <sheetData sheetId="0" refreshError="1"/>
      <sheetData sheetId="1" refreshError="1"/>
      <sheetData sheetId="2">
        <row r="6">
          <cell r="B6" t="str">
            <v>CENTRO L'ILLA - INTEGRA</v>
          </cell>
        </row>
      </sheetData>
      <sheetData sheetId="3" refreshError="1"/>
      <sheetData sheetId="4">
        <row r="13">
          <cell r="M13">
            <v>194.5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">
          <cell r="B6" t="str">
            <v>Limpieza de almacenes</v>
          </cell>
        </row>
      </sheetData>
      <sheetData sheetId="26">
        <row r="3">
          <cell r="B3" t="str">
            <v>ÁLAVA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7">
          <cell r="E7">
            <v>89197.820555866143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2">
          <cell r="B2" t="str">
            <v>ÁLAVA</v>
          </cell>
          <cell r="C2" t="str">
            <v>ALBACETE</v>
          </cell>
          <cell r="D2" t="str">
            <v>ALICANTE</v>
          </cell>
          <cell r="E2" t="str">
            <v>ALMERIA</v>
          </cell>
          <cell r="F2" t="str">
            <v>ASTURIAS</v>
          </cell>
          <cell r="G2" t="str">
            <v>ÁVILA</v>
          </cell>
          <cell r="H2" t="str">
            <v>BADAJOZ</v>
          </cell>
          <cell r="I2" t="str">
            <v>BALEARES</v>
          </cell>
          <cell r="J2" t="str">
            <v>BARCELONA</v>
          </cell>
          <cell r="K2" t="str">
            <v>BURGOS</v>
          </cell>
          <cell r="L2" t="str">
            <v>CACERES</v>
          </cell>
          <cell r="M2" t="str">
            <v>CADIZ</v>
          </cell>
          <cell r="N2" t="str">
            <v>CANTABRIA</v>
          </cell>
          <cell r="O2" t="str">
            <v>CASTELLON</v>
          </cell>
          <cell r="P2" t="str">
            <v>CEUTA</v>
          </cell>
          <cell r="Q2" t="str">
            <v>CIUDAD REAL</v>
          </cell>
          <cell r="R2" t="str">
            <v>CORDOBA</v>
          </cell>
          <cell r="S2" t="str">
            <v>CORUÑA</v>
          </cell>
          <cell r="T2" t="str">
            <v>CUENCA</v>
          </cell>
          <cell r="U2" t="str">
            <v>GERONA</v>
          </cell>
          <cell r="V2" t="str">
            <v>GRANADA</v>
          </cell>
          <cell r="W2" t="str">
            <v>GUADALAJARA</v>
          </cell>
          <cell r="X2" t="str">
            <v>GUIPUZCOA</v>
          </cell>
          <cell r="Y2" t="str">
            <v>HUELVA</v>
          </cell>
          <cell r="Z2" t="str">
            <v>HUESCA</v>
          </cell>
          <cell r="AA2" t="str">
            <v>JAEN</v>
          </cell>
          <cell r="AB2" t="str">
            <v>LEON</v>
          </cell>
          <cell r="AC2" t="str">
            <v>LÉRIDA</v>
          </cell>
          <cell r="AD2" t="str">
            <v>LOGROÑO</v>
          </cell>
          <cell r="AE2" t="str">
            <v>LUGO</v>
          </cell>
          <cell r="AF2" t="str">
            <v>MADRID</v>
          </cell>
          <cell r="AG2" t="str">
            <v>MÁLAGA</v>
          </cell>
          <cell r="AH2" t="str">
            <v>MELILLA</v>
          </cell>
          <cell r="AI2" t="str">
            <v>MURCIA</v>
          </cell>
          <cell r="AJ2" t="str">
            <v>NAVARRA</v>
          </cell>
          <cell r="AK2" t="str">
            <v>ORENSE</v>
          </cell>
          <cell r="AL2" t="str">
            <v>PALENCIA</v>
          </cell>
          <cell r="AM2" t="str">
            <v>LAS PALMAS</v>
          </cell>
          <cell r="AN2" t="str">
            <v>PONTEVEDRA</v>
          </cell>
          <cell r="AO2" t="str">
            <v>SALAMANCA</v>
          </cell>
          <cell r="AP2" t="str">
            <v>TENERIFE</v>
          </cell>
          <cell r="AQ2" t="str">
            <v>SEGOVIA</v>
          </cell>
          <cell r="AR2" t="str">
            <v>SEVILLA</v>
          </cell>
          <cell r="AS2" t="str">
            <v>SORIA</v>
          </cell>
          <cell r="AT2" t="str">
            <v>TARRAGONA</v>
          </cell>
          <cell r="AU2" t="str">
            <v>TERUEL</v>
          </cell>
          <cell r="AV2" t="str">
            <v>TOLEDO</v>
          </cell>
          <cell r="AW2" t="str">
            <v>VALENCIA</v>
          </cell>
          <cell r="AX2" t="str">
            <v>VALLADOLID</v>
          </cell>
          <cell r="AY2" t="str">
            <v>VIZCAYA</v>
          </cell>
          <cell r="AZ2" t="str">
            <v>ZAMORA</v>
          </cell>
          <cell r="BA2" t="str">
            <v>ZARAGOZA</v>
          </cell>
        </row>
      </sheetData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PERSONAL"/>
      <sheetName val="INVERSIONES"/>
      <sheetName val="Tabla_Salarial"/>
      <sheetName val="Hoja1"/>
      <sheetName val="Hoja2"/>
    </sheetNames>
    <sheetDataSet>
      <sheetData sheetId="0"/>
      <sheetData sheetId="1"/>
      <sheetData sheetId="2"/>
      <sheetData sheetId="3">
        <row r="4">
          <cell r="M4" t="str">
            <v>BARCELONA</v>
          </cell>
          <cell r="N4" t="str">
            <v>Responsable Equipo</v>
          </cell>
        </row>
        <row r="5">
          <cell r="M5" t="str">
            <v>GIRONA</v>
          </cell>
          <cell r="N5" t="str">
            <v>Especialista</v>
          </cell>
        </row>
        <row r="6">
          <cell r="M6" t="str">
            <v>MADRID</v>
          </cell>
          <cell r="N6" t="str">
            <v>Conductor -limpiador</v>
          </cell>
        </row>
        <row r="7">
          <cell r="M7" t="str">
            <v>LLEIDA</v>
          </cell>
          <cell r="N7" t="str">
            <v>Limpiador</v>
          </cell>
        </row>
        <row r="8">
          <cell r="M8" t="str">
            <v>TARRAGONA</v>
          </cell>
        </row>
        <row r="9">
          <cell r="M9" t="str">
            <v>VALENCIA</v>
          </cell>
        </row>
        <row r="10">
          <cell r="M10" t="str">
            <v>LEON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 Subrog"/>
      <sheetName val="LOTE Cádiz + LOTE Jerez"/>
      <sheetName val="LOTE Córdoba"/>
      <sheetName val="LOTE Huelva"/>
      <sheetName val="LOTE Sevilla"/>
      <sheetName val="LOTE Ceuta"/>
      <sheetName val="RESUMEN"/>
      <sheetName val="CADIZ"/>
      <sheetName val="CORDOBA"/>
      <sheetName val="HUELVA"/>
      <sheetName val="SEVILLA"/>
      <sheetName val="CEU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N1">
            <v>0</v>
          </cell>
        </row>
        <row r="2">
          <cell r="N2" t="str">
            <v>SI</v>
          </cell>
        </row>
        <row r="3">
          <cell r="N3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2"/>
  <sheetViews>
    <sheetView tabSelected="1" zoomScale="85" zoomScaleNormal="85" workbookViewId="0">
      <pane ySplit="2" topLeftCell="A3" activePane="bottomLeft" state="frozen"/>
      <selection pane="bottomLeft" activeCell="K21" sqref="K20:K21"/>
    </sheetView>
  </sheetViews>
  <sheetFormatPr defaultColWidth="11.42578125" defaultRowHeight="12.75" x14ac:dyDescent="0.2"/>
  <cols>
    <col min="1" max="1" width="32.85546875" style="4" customWidth="1"/>
    <col min="2" max="2" width="15.7109375" style="13" customWidth="1"/>
    <col min="3" max="3" width="25.7109375" style="13" customWidth="1"/>
    <col min="4" max="4" width="9.7109375" style="13" customWidth="1"/>
    <col min="5" max="5" width="28" style="13" customWidth="1"/>
    <col min="6" max="6" width="9.7109375" style="13" customWidth="1"/>
    <col min="7" max="7" width="11.7109375" style="13" customWidth="1"/>
    <col min="8" max="9" width="11.42578125" style="4"/>
    <col min="10" max="10" width="28.5703125" style="4" customWidth="1"/>
    <col min="11" max="11" width="25" style="4" customWidth="1"/>
    <col min="12" max="12" width="14.28515625" style="4" customWidth="1"/>
    <col min="13" max="13" width="17.140625" style="4" customWidth="1"/>
    <col min="14" max="16384" width="11.42578125" style="4"/>
  </cols>
  <sheetData>
    <row r="1" spans="1:13" ht="16.5" customHeight="1" thickBot="1" x14ac:dyDescent="0.25">
      <c r="B1" s="8"/>
      <c r="C1" s="8"/>
    </row>
    <row r="2" spans="1:13" s="5" customFormat="1" ht="48.6" customHeight="1" thickBot="1" x14ac:dyDescent="0.25">
      <c r="A2" s="1" t="s">
        <v>892</v>
      </c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2" t="s">
        <v>893</v>
      </c>
    </row>
    <row r="3" spans="1:13" s="7" customFormat="1" ht="25.15" customHeight="1" x14ac:dyDescent="0.2">
      <c r="A3" s="77" t="s">
        <v>844</v>
      </c>
      <c r="B3" s="9" t="s">
        <v>15</v>
      </c>
      <c r="C3" s="10" t="s">
        <v>11</v>
      </c>
      <c r="D3" s="11" t="s">
        <v>16</v>
      </c>
      <c r="E3" s="14" t="s">
        <v>1258</v>
      </c>
      <c r="F3" s="12">
        <v>24.45</v>
      </c>
      <c r="G3" s="29" t="s">
        <v>894</v>
      </c>
      <c r="J3" s="74" t="s">
        <v>1517</v>
      </c>
      <c r="K3" s="75"/>
    </row>
    <row r="4" spans="1:13" s="7" customFormat="1" ht="25.15" customHeight="1" x14ac:dyDescent="0.2">
      <c r="A4" s="63"/>
      <c r="B4" s="9" t="s">
        <v>15</v>
      </c>
      <c r="C4" s="9" t="s">
        <v>11</v>
      </c>
      <c r="D4" s="9" t="s">
        <v>17</v>
      </c>
      <c r="E4" s="14" t="s">
        <v>859</v>
      </c>
      <c r="F4" s="12">
        <v>7.3</v>
      </c>
      <c r="G4" s="29" t="s">
        <v>894</v>
      </c>
      <c r="J4" s="42" t="s">
        <v>15</v>
      </c>
      <c r="K4" s="43">
        <f>SUM(F3:F117)</f>
        <v>1268.5800000000004</v>
      </c>
    </row>
    <row r="5" spans="1:13" s="7" customFormat="1" ht="25.15" customHeight="1" x14ac:dyDescent="0.2">
      <c r="A5" s="76" t="s">
        <v>911</v>
      </c>
      <c r="B5" s="9" t="s">
        <v>15</v>
      </c>
      <c r="C5" s="10" t="s">
        <v>47</v>
      </c>
      <c r="D5" s="11" t="s">
        <v>19</v>
      </c>
      <c r="E5" s="14" t="s">
        <v>1488</v>
      </c>
      <c r="F5" s="12">
        <v>12.15</v>
      </c>
      <c r="G5" s="29" t="s">
        <v>894</v>
      </c>
      <c r="J5" s="42" t="s">
        <v>154</v>
      </c>
      <c r="K5" s="43">
        <f>SUM(F119:F220)</f>
        <v>2342.33</v>
      </c>
    </row>
    <row r="6" spans="1:13" s="7" customFormat="1" ht="25.15" customHeight="1" x14ac:dyDescent="0.2">
      <c r="A6" s="76"/>
      <c r="B6" s="9" t="s">
        <v>15</v>
      </c>
      <c r="C6" s="10" t="s">
        <v>47</v>
      </c>
      <c r="D6" s="11" t="s">
        <v>21</v>
      </c>
      <c r="E6" s="14" t="s">
        <v>1489</v>
      </c>
      <c r="F6" s="12">
        <v>5.14</v>
      </c>
      <c r="G6" s="29" t="s">
        <v>894</v>
      </c>
      <c r="J6" s="42" t="s">
        <v>220</v>
      </c>
      <c r="K6" s="43">
        <f>SUM(F222:F361)</f>
        <v>3655.2000000000003</v>
      </c>
    </row>
    <row r="7" spans="1:13" s="7" customFormat="1" ht="25.15" customHeight="1" x14ac:dyDescent="0.2">
      <c r="A7" s="76"/>
      <c r="B7" s="9" t="s">
        <v>15</v>
      </c>
      <c r="C7" s="10" t="s">
        <v>47</v>
      </c>
      <c r="D7" s="11" t="s">
        <v>22</v>
      </c>
      <c r="E7" s="14" t="s">
        <v>55</v>
      </c>
      <c r="F7" s="12">
        <v>12.15</v>
      </c>
      <c r="G7" s="29" t="s">
        <v>894</v>
      </c>
      <c r="J7" s="42" t="s">
        <v>391</v>
      </c>
      <c r="K7" s="43">
        <f>SUM(F363:F639)</f>
        <v>4543.9199999999992</v>
      </c>
    </row>
    <row r="8" spans="1:13" s="7" customFormat="1" ht="25.15" customHeight="1" x14ac:dyDescent="0.2">
      <c r="A8" s="76"/>
      <c r="B8" s="9" t="s">
        <v>15</v>
      </c>
      <c r="C8" s="10" t="s">
        <v>47</v>
      </c>
      <c r="D8" s="11" t="s">
        <v>24</v>
      </c>
      <c r="E8" s="14" t="s">
        <v>910</v>
      </c>
      <c r="F8" s="12">
        <v>5.12</v>
      </c>
      <c r="G8" s="29" t="s">
        <v>894</v>
      </c>
      <c r="J8" s="42" t="s">
        <v>898</v>
      </c>
      <c r="K8" s="78">
        <f>SUM(F641:F906)</f>
        <v>5235.819999999997</v>
      </c>
    </row>
    <row r="9" spans="1:13" s="7" customFormat="1" ht="25.15" customHeight="1" x14ac:dyDescent="0.2">
      <c r="A9" s="76"/>
      <c r="B9" s="9" t="s">
        <v>15</v>
      </c>
      <c r="C9" s="10" t="s">
        <v>47</v>
      </c>
      <c r="D9" s="11" t="s">
        <v>25</v>
      </c>
      <c r="E9" s="14" t="s">
        <v>1512</v>
      </c>
      <c r="F9" s="12">
        <v>12.15</v>
      </c>
      <c r="G9" s="29" t="s">
        <v>894</v>
      </c>
      <c r="J9" s="42" t="s">
        <v>510</v>
      </c>
      <c r="K9" s="78">
        <f>SUM(F908:F1215)</f>
        <v>5691.300000000002</v>
      </c>
    </row>
    <row r="10" spans="1:13" s="7" customFormat="1" ht="25.15" customHeight="1" x14ac:dyDescent="0.2">
      <c r="A10" s="76"/>
      <c r="B10" s="9" t="s">
        <v>15</v>
      </c>
      <c r="C10" s="10" t="s">
        <v>47</v>
      </c>
      <c r="D10" s="11" t="s">
        <v>27</v>
      </c>
      <c r="E10" s="14" t="s">
        <v>1490</v>
      </c>
      <c r="F10" s="12">
        <v>5.13</v>
      </c>
      <c r="G10" s="29" t="s">
        <v>894</v>
      </c>
      <c r="J10" s="42" t="s">
        <v>1437</v>
      </c>
      <c r="K10" s="78">
        <f>SUM(F1217:F1225)</f>
        <v>344.64</v>
      </c>
    </row>
    <row r="11" spans="1:13" s="7" customFormat="1" ht="25.15" customHeight="1" x14ac:dyDescent="0.2">
      <c r="A11" s="76"/>
      <c r="B11" s="9" t="s">
        <v>15</v>
      </c>
      <c r="C11" s="10" t="s">
        <v>47</v>
      </c>
      <c r="D11" s="11" t="s">
        <v>28</v>
      </c>
      <c r="E11" s="14" t="s">
        <v>861</v>
      </c>
      <c r="F11" s="12">
        <v>12.15</v>
      </c>
      <c r="G11" s="29" t="s">
        <v>894</v>
      </c>
      <c r="J11" s="42" t="s">
        <v>1438</v>
      </c>
      <c r="K11" s="78">
        <f>SUM(F1227:F1245)</f>
        <v>542.49999999999989</v>
      </c>
    </row>
    <row r="12" spans="1:13" s="7" customFormat="1" ht="25.15" customHeight="1" x14ac:dyDescent="0.2">
      <c r="A12" s="76"/>
      <c r="B12" s="9" t="s">
        <v>15</v>
      </c>
      <c r="C12" s="10" t="s">
        <v>47</v>
      </c>
      <c r="D12" s="11" t="s">
        <v>30</v>
      </c>
      <c r="E12" s="14" t="s">
        <v>909</v>
      </c>
      <c r="F12" s="12">
        <v>5.12</v>
      </c>
      <c r="G12" s="29" t="s">
        <v>894</v>
      </c>
      <c r="J12" s="42" t="s">
        <v>1518</v>
      </c>
      <c r="K12" s="78">
        <f>SUM(F1246:F1247)</f>
        <v>60</v>
      </c>
    </row>
    <row r="13" spans="1:13" s="7" customFormat="1" ht="25.15" customHeight="1" x14ac:dyDescent="0.2">
      <c r="A13" s="76"/>
      <c r="B13" s="9" t="s">
        <v>15</v>
      </c>
      <c r="C13" s="10" t="s">
        <v>47</v>
      </c>
      <c r="D13" s="11" t="s">
        <v>31</v>
      </c>
      <c r="E13" s="14" t="s">
        <v>1491</v>
      </c>
      <c r="F13" s="12">
        <v>12.15</v>
      </c>
      <c r="G13" s="29" t="s">
        <v>894</v>
      </c>
      <c r="J13" s="42" t="s">
        <v>1522</v>
      </c>
      <c r="K13" s="78">
        <f>SUM(F1248:F1252)</f>
        <v>15995</v>
      </c>
      <c r="M13" s="43">
        <f>K13+K12</f>
        <v>16055</v>
      </c>
    </row>
    <row r="14" spans="1:13" s="7" customFormat="1" ht="25.15" customHeight="1" x14ac:dyDescent="0.2">
      <c r="A14" s="76"/>
      <c r="B14" s="9" t="s">
        <v>15</v>
      </c>
      <c r="C14" s="10" t="s">
        <v>47</v>
      </c>
      <c r="D14" s="11" t="s">
        <v>33</v>
      </c>
      <c r="E14" s="14" t="s">
        <v>1492</v>
      </c>
      <c r="F14" s="12">
        <v>5.14</v>
      </c>
      <c r="G14" s="29" t="s">
        <v>894</v>
      </c>
      <c r="J14" s="44"/>
      <c r="K14" s="45"/>
    </row>
    <row r="15" spans="1:13" s="7" customFormat="1" ht="25.15" customHeight="1" thickBot="1" x14ac:dyDescent="0.25">
      <c r="A15" s="76"/>
      <c r="B15" s="9" t="s">
        <v>15</v>
      </c>
      <c r="C15" s="10" t="s">
        <v>47</v>
      </c>
      <c r="D15" s="11" t="s">
        <v>34</v>
      </c>
      <c r="E15" s="14" t="s">
        <v>1493</v>
      </c>
      <c r="F15" s="12">
        <v>12.15</v>
      </c>
      <c r="G15" s="29" t="s">
        <v>894</v>
      </c>
      <c r="J15" s="46" t="s">
        <v>897</v>
      </c>
      <c r="K15" s="47">
        <f>SUM(K4:K13)</f>
        <v>39679.289999999994</v>
      </c>
    </row>
    <row r="16" spans="1:13" s="7" customFormat="1" ht="25.15" customHeight="1" x14ac:dyDescent="0.2">
      <c r="A16" s="76"/>
      <c r="B16" s="9" t="s">
        <v>15</v>
      </c>
      <c r="C16" s="10" t="s">
        <v>47</v>
      </c>
      <c r="D16" s="11" t="s">
        <v>36</v>
      </c>
      <c r="E16" s="14" t="s">
        <v>908</v>
      </c>
      <c r="F16" s="12">
        <v>5.13</v>
      </c>
      <c r="G16" s="29" t="s">
        <v>894</v>
      </c>
    </row>
    <row r="17" spans="1:12" s="7" customFormat="1" ht="25.15" customHeight="1" x14ac:dyDescent="0.2">
      <c r="A17" s="76"/>
      <c r="B17" s="9" t="s">
        <v>15</v>
      </c>
      <c r="C17" s="10" t="s">
        <v>47</v>
      </c>
      <c r="D17" s="11" t="s">
        <v>37</v>
      </c>
      <c r="E17" s="14" t="s">
        <v>41</v>
      </c>
      <c r="F17" s="12">
        <v>12.15</v>
      </c>
      <c r="G17" s="29" t="s">
        <v>894</v>
      </c>
    </row>
    <row r="18" spans="1:12" s="7" customFormat="1" ht="25.15" customHeight="1" x14ac:dyDescent="0.2">
      <c r="A18" s="76"/>
      <c r="B18" s="9" t="s">
        <v>15</v>
      </c>
      <c r="C18" s="10" t="s">
        <v>47</v>
      </c>
      <c r="D18" s="11" t="s">
        <v>39</v>
      </c>
      <c r="E18" s="14" t="s">
        <v>906</v>
      </c>
      <c r="F18" s="12">
        <v>5.14</v>
      </c>
      <c r="G18" s="29" t="s">
        <v>894</v>
      </c>
    </row>
    <row r="19" spans="1:12" s="7" customFormat="1" ht="25.15" customHeight="1" x14ac:dyDescent="0.2">
      <c r="A19" s="76"/>
      <c r="B19" s="9" t="s">
        <v>15</v>
      </c>
      <c r="C19" s="10" t="s">
        <v>47</v>
      </c>
      <c r="D19" s="11" t="s">
        <v>40</v>
      </c>
      <c r="E19" s="14" t="s">
        <v>44</v>
      </c>
      <c r="F19" s="12">
        <v>12.15</v>
      </c>
      <c r="G19" s="29" t="s">
        <v>894</v>
      </c>
      <c r="K19" s="36"/>
      <c r="L19" s="36"/>
    </row>
    <row r="20" spans="1:12" s="7" customFormat="1" ht="25.15" customHeight="1" x14ac:dyDescent="0.2">
      <c r="A20" s="76"/>
      <c r="B20" s="9" t="s">
        <v>15</v>
      </c>
      <c r="C20" s="10" t="s">
        <v>47</v>
      </c>
      <c r="D20" s="11" t="s">
        <v>42</v>
      </c>
      <c r="E20" s="14" t="s">
        <v>907</v>
      </c>
      <c r="F20" s="12">
        <v>5.12</v>
      </c>
      <c r="G20" s="29" t="s">
        <v>894</v>
      </c>
    </row>
    <row r="21" spans="1:12" s="7" customFormat="1" ht="25.15" customHeight="1" x14ac:dyDescent="0.2">
      <c r="A21" s="76"/>
      <c r="B21" s="9" t="s">
        <v>15</v>
      </c>
      <c r="C21" s="10" t="s">
        <v>47</v>
      </c>
      <c r="D21" s="11" t="s">
        <v>43</v>
      </c>
      <c r="E21" s="14" t="s">
        <v>20</v>
      </c>
      <c r="F21" s="12">
        <v>12.25</v>
      </c>
      <c r="G21" s="29" t="s">
        <v>894</v>
      </c>
    </row>
    <row r="22" spans="1:12" s="7" customFormat="1" ht="25.15" customHeight="1" x14ac:dyDescent="0.2">
      <c r="A22" s="76"/>
      <c r="B22" s="9" t="s">
        <v>15</v>
      </c>
      <c r="C22" s="10" t="s">
        <v>47</v>
      </c>
      <c r="D22" s="11" t="s">
        <v>45</v>
      </c>
      <c r="E22" s="14" t="s">
        <v>899</v>
      </c>
      <c r="F22" s="12">
        <v>3.25</v>
      </c>
      <c r="G22" s="29" t="s">
        <v>894</v>
      </c>
    </row>
    <row r="23" spans="1:12" s="7" customFormat="1" ht="25.15" customHeight="1" x14ac:dyDescent="0.2">
      <c r="A23" s="38"/>
      <c r="B23" s="39" t="s">
        <v>15</v>
      </c>
      <c r="C23" s="10" t="s">
        <v>47</v>
      </c>
      <c r="D23" s="40" t="s">
        <v>46</v>
      </c>
      <c r="E23" s="14" t="s">
        <v>23</v>
      </c>
      <c r="F23" s="12">
        <v>9.3699999999999992</v>
      </c>
      <c r="G23" s="29" t="s">
        <v>894</v>
      </c>
    </row>
    <row r="24" spans="1:12" s="7" customFormat="1" ht="25.15" customHeight="1" x14ac:dyDescent="0.2">
      <c r="A24" s="38"/>
      <c r="B24" s="39" t="s">
        <v>15</v>
      </c>
      <c r="C24" s="10" t="s">
        <v>47</v>
      </c>
      <c r="D24" s="40" t="s">
        <v>169</v>
      </c>
      <c r="E24" s="14" t="s">
        <v>900</v>
      </c>
      <c r="F24" s="12">
        <v>2.62</v>
      </c>
      <c r="G24" s="29" t="s">
        <v>894</v>
      </c>
      <c r="H24" s="6"/>
    </row>
    <row r="25" spans="1:12" s="7" customFormat="1" ht="25.15" customHeight="1" x14ac:dyDescent="0.2">
      <c r="A25" s="51" t="s">
        <v>868</v>
      </c>
      <c r="B25" s="9" t="s">
        <v>15</v>
      </c>
      <c r="C25" s="10" t="s">
        <v>47</v>
      </c>
      <c r="D25" s="11" t="s">
        <v>48</v>
      </c>
      <c r="E25" s="14" t="s">
        <v>26</v>
      </c>
      <c r="F25" s="12">
        <v>12.76</v>
      </c>
      <c r="G25" s="29" t="s">
        <v>894</v>
      </c>
    </row>
    <row r="26" spans="1:12" s="7" customFormat="1" ht="25.15" customHeight="1" x14ac:dyDescent="0.2">
      <c r="A26" s="51"/>
      <c r="B26" s="9" t="s">
        <v>15</v>
      </c>
      <c r="C26" s="10" t="s">
        <v>47</v>
      </c>
      <c r="D26" s="11" t="s">
        <v>49</v>
      </c>
      <c r="E26" s="14" t="s">
        <v>901</v>
      </c>
      <c r="F26" s="12">
        <v>5.12</v>
      </c>
      <c r="G26" s="29" t="s">
        <v>894</v>
      </c>
    </row>
    <row r="27" spans="1:12" s="7" customFormat="1" ht="25.15" customHeight="1" x14ac:dyDescent="0.2">
      <c r="A27" s="51"/>
      <c r="B27" s="9" t="s">
        <v>15</v>
      </c>
      <c r="C27" s="10" t="s">
        <v>47</v>
      </c>
      <c r="D27" s="11" t="s">
        <v>50</v>
      </c>
      <c r="E27" s="14" t="s">
        <v>29</v>
      </c>
      <c r="F27" s="12">
        <v>10.210000000000001</v>
      </c>
      <c r="G27" s="29" t="s">
        <v>894</v>
      </c>
    </row>
    <row r="28" spans="1:12" s="7" customFormat="1" ht="25.15" customHeight="1" x14ac:dyDescent="0.2">
      <c r="A28" s="51"/>
      <c r="B28" s="9" t="s">
        <v>15</v>
      </c>
      <c r="C28" s="10" t="s">
        <v>47</v>
      </c>
      <c r="D28" s="11" t="s">
        <v>172</v>
      </c>
      <c r="E28" s="14" t="s">
        <v>902</v>
      </c>
      <c r="F28" s="12">
        <v>3.35</v>
      </c>
      <c r="G28" s="29" t="s">
        <v>894</v>
      </c>
    </row>
    <row r="29" spans="1:12" s="7" customFormat="1" ht="25.15" customHeight="1" x14ac:dyDescent="0.2">
      <c r="A29" s="51"/>
      <c r="B29" s="9" t="s">
        <v>15</v>
      </c>
      <c r="C29" s="10" t="s">
        <v>47</v>
      </c>
      <c r="D29" s="11" t="s">
        <v>51</v>
      </c>
      <c r="E29" s="14" t="s">
        <v>32</v>
      </c>
      <c r="F29" s="12">
        <v>14.09</v>
      </c>
      <c r="G29" s="29" t="s">
        <v>894</v>
      </c>
    </row>
    <row r="30" spans="1:12" s="7" customFormat="1" ht="25.15" customHeight="1" x14ac:dyDescent="0.2">
      <c r="A30" s="51"/>
      <c r="B30" s="9" t="s">
        <v>15</v>
      </c>
      <c r="C30" s="10" t="s">
        <v>47</v>
      </c>
      <c r="D30" s="11" t="s">
        <v>52</v>
      </c>
      <c r="E30" s="14" t="s">
        <v>903</v>
      </c>
      <c r="F30" s="12">
        <v>5.35</v>
      </c>
      <c r="G30" s="29" t="s">
        <v>894</v>
      </c>
    </row>
    <row r="31" spans="1:12" s="7" customFormat="1" ht="25.15" customHeight="1" x14ac:dyDescent="0.2">
      <c r="A31" s="51"/>
      <c r="B31" s="9" t="s">
        <v>15</v>
      </c>
      <c r="C31" s="10" t="s">
        <v>11</v>
      </c>
      <c r="D31" s="11" t="s">
        <v>1494</v>
      </c>
      <c r="E31" s="14" t="s">
        <v>10</v>
      </c>
      <c r="F31" s="12">
        <v>2.2000000000000002</v>
      </c>
      <c r="G31" s="29" t="s">
        <v>894</v>
      </c>
    </row>
    <row r="32" spans="1:12" s="7" customFormat="1" ht="25.15" customHeight="1" x14ac:dyDescent="0.2">
      <c r="A32" s="51"/>
      <c r="B32" s="9" t="s">
        <v>15</v>
      </c>
      <c r="C32" s="10" t="s">
        <v>47</v>
      </c>
      <c r="D32" s="11" t="s">
        <v>53</v>
      </c>
      <c r="E32" s="14" t="s">
        <v>97</v>
      </c>
      <c r="F32" s="12">
        <v>14.91</v>
      </c>
      <c r="G32" s="29" t="s">
        <v>894</v>
      </c>
    </row>
    <row r="33" spans="1:7" s="7" customFormat="1" ht="25.15" customHeight="1" x14ac:dyDescent="0.2">
      <c r="A33" s="51"/>
      <c r="B33" s="9" t="s">
        <v>15</v>
      </c>
      <c r="C33" s="10" t="s">
        <v>47</v>
      </c>
      <c r="D33" s="11" t="s">
        <v>174</v>
      </c>
      <c r="E33" s="14" t="s">
        <v>97</v>
      </c>
      <c r="F33" s="12">
        <v>4.45</v>
      </c>
      <c r="G33" s="29" t="s">
        <v>894</v>
      </c>
    </row>
    <row r="34" spans="1:7" s="7" customFormat="1" ht="25.15" customHeight="1" x14ac:dyDescent="0.2">
      <c r="A34" s="51"/>
      <c r="B34" s="9" t="s">
        <v>15</v>
      </c>
      <c r="C34" s="10" t="s">
        <v>11</v>
      </c>
      <c r="D34" s="11" t="s">
        <v>1495</v>
      </c>
      <c r="E34" s="14" t="s">
        <v>10</v>
      </c>
      <c r="F34" s="12">
        <v>2.33</v>
      </c>
      <c r="G34" s="29" t="s">
        <v>894</v>
      </c>
    </row>
    <row r="35" spans="1:7" s="7" customFormat="1" ht="25.15" customHeight="1" x14ac:dyDescent="0.2">
      <c r="A35" s="51"/>
      <c r="B35" s="9" t="s">
        <v>15</v>
      </c>
      <c r="C35" s="10" t="s">
        <v>47</v>
      </c>
      <c r="D35" s="11" t="s">
        <v>54</v>
      </c>
      <c r="E35" s="14" t="s">
        <v>94</v>
      </c>
      <c r="F35" s="12">
        <v>10.210000000000001</v>
      </c>
      <c r="G35" s="29" t="s">
        <v>894</v>
      </c>
    </row>
    <row r="36" spans="1:7" s="7" customFormat="1" ht="25.15" customHeight="1" x14ac:dyDescent="0.2">
      <c r="A36" s="51"/>
      <c r="B36" s="9" t="s">
        <v>15</v>
      </c>
      <c r="C36" s="10" t="s">
        <v>47</v>
      </c>
      <c r="D36" s="11" t="s">
        <v>1496</v>
      </c>
      <c r="E36" s="14" t="s">
        <v>916</v>
      </c>
      <c r="F36" s="12">
        <v>3.3</v>
      </c>
      <c r="G36" s="29" t="s">
        <v>894</v>
      </c>
    </row>
    <row r="37" spans="1:7" s="7" customFormat="1" ht="25.15" customHeight="1" x14ac:dyDescent="0.2">
      <c r="A37" s="51"/>
      <c r="B37" s="9" t="s">
        <v>15</v>
      </c>
      <c r="C37" s="10" t="s">
        <v>47</v>
      </c>
      <c r="D37" s="11" t="s">
        <v>56</v>
      </c>
      <c r="E37" s="14" t="s">
        <v>91</v>
      </c>
      <c r="F37" s="12">
        <v>9.9600000000000009</v>
      </c>
      <c r="G37" s="29" t="s">
        <v>894</v>
      </c>
    </row>
    <row r="38" spans="1:7" s="7" customFormat="1" ht="25.15" customHeight="1" x14ac:dyDescent="0.2">
      <c r="A38" s="51"/>
      <c r="B38" s="9" t="s">
        <v>15</v>
      </c>
      <c r="C38" s="10" t="s">
        <v>47</v>
      </c>
      <c r="D38" s="11" t="s">
        <v>1175</v>
      </c>
      <c r="E38" s="14" t="s">
        <v>915</v>
      </c>
      <c r="F38" s="12">
        <v>3.39</v>
      </c>
      <c r="G38" s="29" t="s">
        <v>894</v>
      </c>
    </row>
    <row r="39" spans="1:7" s="7" customFormat="1" ht="25.15" customHeight="1" x14ac:dyDescent="0.2">
      <c r="A39" s="51"/>
      <c r="B39" s="9" t="s">
        <v>15</v>
      </c>
      <c r="C39" s="10" t="s">
        <v>47</v>
      </c>
      <c r="D39" s="11" t="s">
        <v>58</v>
      </c>
      <c r="E39" s="14" t="s">
        <v>88</v>
      </c>
      <c r="F39" s="12">
        <v>9.3699999999999992</v>
      </c>
      <c r="G39" s="29" t="s">
        <v>894</v>
      </c>
    </row>
    <row r="40" spans="1:7" s="7" customFormat="1" ht="25.15" customHeight="1" x14ac:dyDescent="0.2">
      <c r="A40" s="51"/>
      <c r="B40" s="9" t="s">
        <v>15</v>
      </c>
      <c r="C40" s="10" t="s">
        <v>47</v>
      </c>
      <c r="D40" s="11" t="s">
        <v>59</v>
      </c>
      <c r="E40" s="14" t="s">
        <v>914</v>
      </c>
      <c r="F40" s="12">
        <v>2.62</v>
      </c>
      <c r="G40" s="29" t="s">
        <v>894</v>
      </c>
    </row>
    <row r="41" spans="1:7" s="7" customFormat="1" ht="25.15" customHeight="1" x14ac:dyDescent="0.2">
      <c r="A41" s="51"/>
      <c r="B41" s="9" t="s">
        <v>15</v>
      </c>
      <c r="C41" s="10" t="s">
        <v>47</v>
      </c>
      <c r="D41" s="11" t="s">
        <v>60</v>
      </c>
      <c r="E41" s="14" t="s">
        <v>85</v>
      </c>
      <c r="F41" s="12">
        <v>10.25</v>
      </c>
      <c r="G41" s="29" t="s">
        <v>894</v>
      </c>
    </row>
    <row r="42" spans="1:7" s="7" customFormat="1" ht="25.15" customHeight="1" x14ac:dyDescent="0.2">
      <c r="A42" s="51"/>
      <c r="B42" s="9" t="s">
        <v>15</v>
      </c>
      <c r="C42" s="10" t="s">
        <v>47</v>
      </c>
      <c r="D42" s="11" t="s">
        <v>61</v>
      </c>
      <c r="E42" s="14" t="s">
        <v>913</v>
      </c>
      <c r="F42" s="12">
        <v>3.25</v>
      </c>
      <c r="G42" s="29" t="s">
        <v>894</v>
      </c>
    </row>
    <row r="43" spans="1:7" s="7" customFormat="1" ht="25.15" customHeight="1" x14ac:dyDescent="0.2">
      <c r="A43" s="51"/>
      <c r="B43" s="9" t="s">
        <v>15</v>
      </c>
      <c r="C43" s="10" t="s">
        <v>47</v>
      </c>
      <c r="D43" s="11" t="s">
        <v>62</v>
      </c>
      <c r="E43" s="14" t="s">
        <v>82</v>
      </c>
      <c r="F43" s="12">
        <v>9.8000000000000007</v>
      </c>
      <c r="G43" s="29" t="s">
        <v>894</v>
      </c>
    </row>
    <row r="44" spans="1:7" s="7" customFormat="1" ht="25.15" customHeight="1" x14ac:dyDescent="0.2">
      <c r="A44" s="51"/>
      <c r="B44" s="9" t="s">
        <v>15</v>
      </c>
      <c r="C44" s="10" t="s">
        <v>47</v>
      </c>
      <c r="D44" s="11" t="s">
        <v>1176</v>
      </c>
      <c r="E44" s="14" t="s">
        <v>912</v>
      </c>
      <c r="F44" s="12">
        <v>3.3</v>
      </c>
      <c r="G44" s="29" t="s">
        <v>894</v>
      </c>
    </row>
    <row r="45" spans="1:7" s="7" customFormat="1" ht="25.15" customHeight="1" x14ac:dyDescent="0.2">
      <c r="A45" s="63" t="s">
        <v>844</v>
      </c>
      <c r="B45" s="9" t="s">
        <v>15</v>
      </c>
      <c r="C45" s="10" t="s">
        <v>47</v>
      </c>
      <c r="D45" s="11" t="s">
        <v>64</v>
      </c>
      <c r="E45" s="14" t="s">
        <v>1497</v>
      </c>
      <c r="F45" s="12">
        <v>9.3699999999999992</v>
      </c>
      <c r="G45" s="29" t="s">
        <v>894</v>
      </c>
    </row>
    <row r="46" spans="1:7" s="7" customFormat="1" ht="25.15" customHeight="1" x14ac:dyDescent="0.2">
      <c r="A46" s="63"/>
      <c r="B46" s="9" t="s">
        <v>15</v>
      </c>
      <c r="C46" s="10" t="s">
        <v>47</v>
      </c>
      <c r="D46" s="11" t="s">
        <v>1177</v>
      </c>
      <c r="E46" s="14" t="s">
        <v>1498</v>
      </c>
      <c r="F46" s="12">
        <v>2.62</v>
      </c>
      <c r="G46" s="29" t="s">
        <v>894</v>
      </c>
    </row>
    <row r="47" spans="1:7" s="7" customFormat="1" ht="25.15" customHeight="1" x14ac:dyDescent="0.2">
      <c r="A47" s="50" t="s">
        <v>860</v>
      </c>
      <c r="B47" s="9" t="s">
        <v>15</v>
      </c>
      <c r="C47" s="10" t="s">
        <v>47</v>
      </c>
      <c r="D47" s="11" t="s">
        <v>66</v>
      </c>
      <c r="E47" s="14" t="s">
        <v>1499</v>
      </c>
      <c r="F47" s="12">
        <v>10.25</v>
      </c>
      <c r="G47" s="29" t="s">
        <v>894</v>
      </c>
    </row>
    <row r="48" spans="1:7" s="7" customFormat="1" ht="25.15" customHeight="1" x14ac:dyDescent="0.2">
      <c r="A48" s="50"/>
      <c r="B48" s="9" t="s">
        <v>15</v>
      </c>
      <c r="C48" s="10" t="s">
        <v>47</v>
      </c>
      <c r="D48" s="11" t="s">
        <v>256</v>
      </c>
      <c r="E48" s="14" t="s">
        <v>1500</v>
      </c>
      <c r="F48" s="12">
        <v>3.25</v>
      </c>
      <c r="G48" s="29" t="s">
        <v>894</v>
      </c>
    </row>
    <row r="49" spans="1:7" s="7" customFormat="1" ht="25.15" customHeight="1" x14ac:dyDescent="0.2">
      <c r="A49" s="50"/>
      <c r="B49" s="9" t="s">
        <v>15</v>
      </c>
      <c r="C49" s="10" t="s">
        <v>47</v>
      </c>
      <c r="D49" s="11" t="s">
        <v>179</v>
      </c>
      <c r="E49" s="14" t="s">
        <v>1501</v>
      </c>
      <c r="F49" s="12">
        <v>9.8000000000000007</v>
      </c>
      <c r="G49" s="29" t="s">
        <v>894</v>
      </c>
    </row>
    <row r="50" spans="1:7" s="7" customFormat="1" ht="25.15" customHeight="1" x14ac:dyDescent="0.2">
      <c r="A50" s="50"/>
      <c r="B50" s="9" t="s">
        <v>15</v>
      </c>
      <c r="C50" s="10" t="s">
        <v>47</v>
      </c>
      <c r="D50" s="11" t="s">
        <v>257</v>
      </c>
      <c r="E50" s="14" t="s">
        <v>1502</v>
      </c>
      <c r="F50" s="12">
        <v>3.3</v>
      </c>
      <c r="G50" s="29" t="s">
        <v>894</v>
      </c>
    </row>
    <row r="51" spans="1:7" s="7" customFormat="1" ht="25.15" customHeight="1" x14ac:dyDescent="0.2">
      <c r="A51" s="50"/>
      <c r="B51" s="9" t="s">
        <v>15</v>
      </c>
      <c r="C51" s="10" t="s">
        <v>47</v>
      </c>
      <c r="D51" s="11" t="s">
        <v>181</v>
      </c>
      <c r="E51" s="14" t="s">
        <v>1503</v>
      </c>
      <c r="F51" s="12">
        <v>9.3699999999999992</v>
      </c>
      <c r="G51" s="29" t="s">
        <v>894</v>
      </c>
    </row>
    <row r="52" spans="1:7" s="7" customFormat="1" ht="25.15" customHeight="1" x14ac:dyDescent="0.2">
      <c r="A52" s="50"/>
      <c r="B52" s="9" t="s">
        <v>15</v>
      </c>
      <c r="C52" s="10" t="s">
        <v>47</v>
      </c>
      <c r="D52" s="11" t="s">
        <v>1178</v>
      </c>
      <c r="E52" s="14" t="s">
        <v>1504</v>
      </c>
      <c r="F52" s="12">
        <v>2.62</v>
      </c>
      <c r="G52" s="29" t="s">
        <v>894</v>
      </c>
    </row>
    <row r="53" spans="1:7" s="7" customFormat="1" ht="25.15" customHeight="1" x14ac:dyDescent="0.2">
      <c r="A53" s="50"/>
      <c r="B53" s="9" t="s">
        <v>15</v>
      </c>
      <c r="C53" s="10" t="s">
        <v>47</v>
      </c>
      <c r="D53" s="11" t="s">
        <v>183</v>
      </c>
      <c r="E53" s="14" t="s">
        <v>1509</v>
      </c>
      <c r="F53" s="12">
        <v>10.25</v>
      </c>
      <c r="G53" s="29" t="s">
        <v>894</v>
      </c>
    </row>
    <row r="54" spans="1:7" s="7" customFormat="1" ht="25.15" customHeight="1" x14ac:dyDescent="0.2">
      <c r="A54" s="50"/>
      <c r="B54" s="9" t="s">
        <v>15</v>
      </c>
      <c r="C54" s="10" t="s">
        <v>47</v>
      </c>
      <c r="D54" s="11" t="s">
        <v>1505</v>
      </c>
      <c r="E54" s="14" t="s">
        <v>1508</v>
      </c>
      <c r="F54" s="12">
        <v>3.25</v>
      </c>
      <c r="G54" s="29" t="s">
        <v>894</v>
      </c>
    </row>
    <row r="55" spans="1:7" s="7" customFormat="1" ht="25.15" customHeight="1" x14ac:dyDescent="0.2">
      <c r="A55" s="50"/>
      <c r="B55" s="9" t="s">
        <v>15</v>
      </c>
      <c r="C55" s="10" t="s">
        <v>47</v>
      </c>
      <c r="D55" s="11" t="s">
        <v>184</v>
      </c>
      <c r="E55" s="14" t="s">
        <v>38</v>
      </c>
      <c r="F55" s="12">
        <v>9.8000000000000007</v>
      </c>
      <c r="G55" s="29" t="s">
        <v>894</v>
      </c>
    </row>
    <row r="56" spans="1:7" s="7" customFormat="1" ht="25.15" customHeight="1" x14ac:dyDescent="0.2">
      <c r="A56" s="50"/>
      <c r="B56" s="9" t="s">
        <v>15</v>
      </c>
      <c r="C56" s="10" t="s">
        <v>47</v>
      </c>
      <c r="D56" s="11" t="s">
        <v>1506</v>
      </c>
      <c r="E56" s="14" t="s">
        <v>905</v>
      </c>
      <c r="F56" s="12">
        <v>3.3</v>
      </c>
      <c r="G56" s="29" t="s">
        <v>894</v>
      </c>
    </row>
    <row r="57" spans="1:7" s="7" customFormat="1" ht="25.15" customHeight="1" x14ac:dyDescent="0.2">
      <c r="A57" s="50"/>
      <c r="B57" s="9" t="s">
        <v>15</v>
      </c>
      <c r="C57" s="10" t="s">
        <v>47</v>
      </c>
      <c r="D57" s="11" t="s">
        <v>185</v>
      </c>
      <c r="E57" s="14" t="s">
        <v>35</v>
      </c>
      <c r="F57" s="12">
        <v>9.3699999999999992</v>
      </c>
      <c r="G57" s="29" t="s">
        <v>894</v>
      </c>
    </row>
    <row r="58" spans="1:7" s="7" customFormat="1" ht="25.15" customHeight="1" x14ac:dyDescent="0.2">
      <c r="A58" s="50"/>
      <c r="B58" s="9" t="s">
        <v>15</v>
      </c>
      <c r="C58" s="10" t="s">
        <v>47</v>
      </c>
      <c r="D58" s="11" t="s">
        <v>1507</v>
      </c>
      <c r="E58" s="14" t="s">
        <v>904</v>
      </c>
      <c r="F58" s="12">
        <v>2.62</v>
      </c>
      <c r="G58" s="29" t="s">
        <v>894</v>
      </c>
    </row>
    <row r="59" spans="1:7" s="7" customFormat="1" ht="25.15" customHeight="1" x14ac:dyDescent="0.2">
      <c r="A59" s="50"/>
      <c r="B59" s="9" t="s">
        <v>15</v>
      </c>
      <c r="C59" s="10" t="s">
        <v>47</v>
      </c>
      <c r="D59" s="11" t="s">
        <v>1507</v>
      </c>
      <c r="E59" s="14" t="s">
        <v>904</v>
      </c>
      <c r="F59" s="12">
        <v>2.62</v>
      </c>
      <c r="G59" s="29" t="s">
        <v>894</v>
      </c>
    </row>
    <row r="60" spans="1:7" s="7" customFormat="1" ht="25.15" customHeight="1" x14ac:dyDescent="0.2">
      <c r="A60" s="50"/>
      <c r="B60" s="9" t="s">
        <v>15</v>
      </c>
      <c r="C60" s="10" t="s">
        <v>63</v>
      </c>
      <c r="D60" s="11" t="s">
        <v>186</v>
      </c>
      <c r="E60" s="14" t="s">
        <v>1510</v>
      </c>
      <c r="F60" s="12">
        <v>42.64</v>
      </c>
      <c r="G60" s="29" t="s">
        <v>894</v>
      </c>
    </row>
    <row r="61" spans="1:7" s="7" customFormat="1" ht="25.15" customHeight="1" x14ac:dyDescent="0.2">
      <c r="A61" s="50"/>
      <c r="B61" s="9" t="s">
        <v>15</v>
      </c>
      <c r="C61" s="10" t="s">
        <v>11</v>
      </c>
      <c r="D61" s="11" t="s">
        <v>187</v>
      </c>
      <c r="E61" s="14" t="s">
        <v>1511</v>
      </c>
      <c r="F61" s="12">
        <v>10.53</v>
      </c>
      <c r="G61" s="29" t="s">
        <v>894</v>
      </c>
    </row>
    <row r="62" spans="1:7" s="7" customFormat="1" ht="25.15" customHeight="1" x14ac:dyDescent="0.2">
      <c r="A62" s="50"/>
      <c r="B62" s="9"/>
      <c r="C62" s="10"/>
      <c r="D62" s="11"/>
      <c r="E62" s="14"/>
      <c r="F62" s="12"/>
      <c r="G62" s="29"/>
    </row>
    <row r="63" spans="1:7" s="7" customFormat="1" ht="25.15" customHeight="1" x14ac:dyDescent="0.2">
      <c r="A63" s="69" t="s">
        <v>830</v>
      </c>
      <c r="B63" s="9" t="s">
        <v>15</v>
      </c>
      <c r="C63" s="10" t="s">
        <v>67</v>
      </c>
      <c r="D63" s="11" t="s">
        <v>6</v>
      </c>
      <c r="E63" s="14" t="s">
        <v>717</v>
      </c>
      <c r="F63" s="12">
        <v>12.67</v>
      </c>
      <c r="G63" s="29" t="s">
        <v>894</v>
      </c>
    </row>
    <row r="64" spans="1:7" s="7" customFormat="1" ht="25.15" customHeight="1" x14ac:dyDescent="0.2">
      <c r="A64" s="69"/>
      <c r="B64" s="9" t="s">
        <v>15</v>
      </c>
      <c r="C64" s="10" t="s">
        <v>67</v>
      </c>
      <c r="D64" s="11" t="s">
        <v>8</v>
      </c>
      <c r="E64" s="14" t="s">
        <v>65</v>
      </c>
      <c r="F64" s="12">
        <v>7.03</v>
      </c>
      <c r="G64" s="29" t="s">
        <v>894</v>
      </c>
    </row>
    <row r="65" spans="1:7" s="7" customFormat="1" ht="25.15" customHeight="1" x14ac:dyDescent="0.2">
      <c r="A65" s="69"/>
      <c r="B65" s="9" t="s">
        <v>15</v>
      </c>
      <c r="C65" s="10" t="s">
        <v>11</v>
      </c>
      <c r="D65" s="11" t="s">
        <v>9</v>
      </c>
      <c r="E65" s="14" t="s">
        <v>69</v>
      </c>
      <c r="F65" s="12">
        <v>10.92</v>
      </c>
      <c r="G65" s="29" t="s">
        <v>894</v>
      </c>
    </row>
    <row r="66" spans="1:7" s="7" customFormat="1" ht="25.15" customHeight="1" x14ac:dyDescent="0.2">
      <c r="A66" s="69"/>
      <c r="B66" s="9" t="s">
        <v>15</v>
      </c>
      <c r="C66" s="10" t="s">
        <v>11</v>
      </c>
      <c r="D66" s="11" t="s">
        <v>12</v>
      </c>
      <c r="E66" s="14" t="s">
        <v>13</v>
      </c>
      <c r="F66" s="12">
        <v>11.66</v>
      </c>
      <c r="G66" s="29" t="s">
        <v>894</v>
      </c>
    </row>
    <row r="67" spans="1:7" s="7" customFormat="1" ht="25.15" customHeight="1" x14ac:dyDescent="0.2">
      <c r="A67" s="69"/>
      <c r="B67" s="9" t="s">
        <v>15</v>
      </c>
      <c r="C67" s="10" t="s">
        <v>11</v>
      </c>
      <c r="D67" s="11" t="s">
        <v>14</v>
      </c>
      <c r="E67" s="14" t="s">
        <v>57</v>
      </c>
      <c r="F67" s="12">
        <v>1.97</v>
      </c>
      <c r="G67" s="29" t="s">
        <v>894</v>
      </c>
    </row>
    <row r="68" spans="1:7" s="7" customFormat="1" ht="25.15" customHeight="1" x14ac:dyDescent="0.2">
      <c r="A68" s="69"/>
      <c r="B68" s="9" t="s">
        <v>15</v>
      </c>
      <c r="C68" s="10" t="s">
        <v>11</v>
      </c>
      <c r="D68" s="11" t="s">
        <v>70</v>
      </c>
      <c r="E68" s="14" t="s">
        <v>71</v>
      </c>
      <c r="F68" s="12">
        <v>23.14</v>
      </c>
      <c r="G68" s="29" t="s">
        <v>894</v>
      </c>
    </row>
    <row r="69" spans="1:7" s="7" customFormat="1" ht="25.15" customHeight="1" x14ac:dyDescent="0.2">
      <c r="A69" s="69"/>
      <c r="B69" s="9" t="s">
        <v>15</v>
      </c>
      <c r="C69" s="10" t="s">
        <v>11</v>
      </c>
      <c r="D69" s="11" t="s">
        <v>72</v>
      </c>
      <c r="E69" s="14" t="s">
        <v>73</v>
      </c>
      <c r="F69" s="12">
        <v>21.21</v>
      </c>
      <c r="G69" s="29" t="s">
        <v>894</v>
      </c>
    </row>
    <row r="70" spans="1:7" s="7" customFormat="1" ht="25.15" customHeight="1" x14ac:dyDescent="0.2">
      <c r="A70" s="69"/>
      <c r="B70" s="9" t="s">
        <v>15</v>
      </c>
      <c r="C70" s="10" t="s">
        <v>74</v>
      </c>
      <c r="D70" s="11" t="s">
        <v>75</v>
      </c>
      <c r="E70" s="14" t="s">
        <v>76</v>
      </c>
      <c r="F70" s="12">
        <v>68.12</v>
      </c>
      <c r="G70" s="29" t="s">
        <v>894</v>
      </c>
    </row>
    <row r="71" spans="1:7" s="7" customFormat="1" ht="25.15" customHeight="1" x14ac:dyDescent="0.2">
      <c r="A71" s="50" t="s">
        <v>862</v>
      </c>
      <c r="B71" s="9" t="s">
        <v>15</v>
      </c>
      <c r="C71" s="10" t="s">
        <v>7</v>
      </c>
      <c r="D71" s="11" t="s">
        <v>77</v>
      </c>
      <c r="E71" s="14" t="s">
        <v>78</v>
      </c>
      <c r="F71" s="12">
        <v>4.2</v>
      </c>
      <c r="G71" s="29" t="s">
        <v>894</v>
      </c>
    </row>
    <row r="72" spans="1:7" s="7" customFormat="1" ht="25.15" customHeight="1" x14ac:dyDescent="0.2">
      <c r="A72" s="50"/>
      <c r="B72" s="9" t="s">
        <v>15</v>
      </c>
      <c r="C72" s="10" t="s">
        <v>7</v>
      </c>
      <c r="D72" s="11" t="s">
        <v>79</v>
      </c>
      <c r="E72" s="14" t="s">
        <v>80</v>
      </c>
      <c r="F72" s="12">
        <v>4.4000000000000004</v>
      </c>
      <c r="G72" s="29" t="s">
        <v>894</v>
      </c>
    </row>
    <row r="73" spans="1:7" s="7" customFormat="1" ht="25.15" customHeight="1" x14ac:dyDescent="0.2">
      <c r="A73" s="69" t="s">
        <v>830</v>
      </c>
      <c r="B73" s="9" t="s">
        <v>15</v>
      </c>
      <c r="C73" s="10" t="s">
        <v>74</v>
      </c>
      <c r="D73" s="11" t="s">
        <v>599</v>
      </c>
      <c r="E73" s="14" t="s">
        <v>76</v>
      </c>
      <c r="F73" s="12">
        <v>18.66</v>
      </c>
      <c r="G73" s="29" t="s">
        <v>894</v>
      </c>
    </row>
    <row r="74" spans="1:7" s="7" customFormat="1" ht="25.15" customHeight="1" x14ac:dyDescent="0.2">
      <c r="A74" s="69"/>
      <c r="B74" s="9" t="s">
        <v>15</v>
      </c>
      <c r="C74" s="10" t="s">
        <v>18</v>
      </c>
      <c r="D74" s="11" t="s">
        <v>81</v>
      </c>
      <c r="E74" s="14" t="s">
        <v>82</v>
      </c>
      <c r="F74" s="12">
        <v>19.260000000000002</v>
      </c>
      <c r="G74" s="30" t="s">
        <v>896</v>
      </c>
    </row>
    <row r="75" spans="1:7" s="7" customFormat="1" ht="25.15" customHeight="1" x14ac:dyDescent="0.2">
      <c r="A75" s="69"/>
      <c r="B75" s="9" t="s">
        <v>15</v>
      </c>
      <c r="C75" s="10" t="s">
        <v>18</v>
      </c>
      <c r="D75" s="11" t="s">
        <v>83</v>
      </c>
      <c r="E75" s="14" t="s">
        <v>912</v>
      </c>
      <c r="F75" s="12">
        <v>4.1100000000000003</v>
      </c>
      <c r="G75" s="30" t="s">
        <v>896</v>
      </c>
    </row>
    <row r="76" spans="1:7" s="7" customFormat="1" ht="25.15" customHeight="1" x14ac:dyDescent="0.2">
      <c r="A76" s="69"/>
      <c r="B76" s="9" t="s">
        <v>15</v>
      </c>
      <c r="C76" s="10" t="s">
        <v>18</v>
      </c>
      <c r="D76" s="11" t="s">
        <v>84</v>
      </c>
      <c r="E76" s="14" t="s">
        <v>85</v>
      </c>
      <c r="F76" s="12">
        <v>21.84</v>
      </c>
      <c r="G76" s="30" t="s">
        <v>896</v>
      </c>
    </row>
    <row r="77" spans="1:7" s="7" customFormat="1" ht="25.15" customHeight="1" x14ac:dyDescent="0.2">
      <c r="A77" s="69"/>
      <c r="B77" s="9" t="s">
        <v>15</v>
      </c>
      <c r="C77" s="10" t="s">
        <v>18</v>
      </c>
      <c r="D77" s="11" t="s">
        <v>86</v>
      </c>
      <c r="E77" s="14" t="s">
        <v>913</v>
      </c>
      <c r="F77" s="12">
        <v>4.26</v>
      </c>
      <c r="G77" s="30" t="s">
        <v>896</v>
      </c>
    </row>
    <row r="78" spans="1:7" s="7" customFormat="1" ht="25.15" customHeight="1" x14ac:dyDescent="0.2">
      <c r="A78" s="69"/>
      <c r="B78" s="9" t="s">
        <v>15</v>
      </c>
      <c r="C78" s="10" t="s">
        <v>18</v>
      </c>
      <c r="D78" s="11" t="s">
        <v>87</v>
      </c>
      <c r="E78" s="14" t="s">
        <v>88</v>
      </c>
      <c r="F78" s="12">
        <v>21.29</v>
      </c>
      <c r="G78" s="30" t="s">
        <v>896</v>
      </c>
    </row>
    <row r="79" spans="1:7" s="7" customFormat="1" ht="25.15" customHeight="1" x14ac:dyDescent="0.2">
      <c r="A79" s="69"/>
      <c r="B79" s="9" t="s">
        <v>15</v>
      </c>
      <c r="C79" s="10" t="s">
        <v>18</v>
      </c>
      <c r="D79" s="11" t="s">
        <v>89</v>
      </c>
      <c r="E79" s="14" t="s">
        <v>914</v>
      </c>
      <c r="F79" s="12">
        <v>4.47</v>
      </c>
      <c r="G79" s="30" t="s">
        <v>896</v>
      </c>
    </row>
    <row r="80" spans="1:7" s="7" customFormat="1" ht="25.15" customHeight="1" x14ac:dyDescent="0.2">
      <c r="A80" s="69"/>
      <c r="B80" s="9" t="s">
        <v>15</v>
      </c>
      <c r="C80" s="10" t="s">
        <v>18</v>
      </c>
      <c r="D80" s="11" t="s">
        <v>90</v>
      </c>
      <c r="E80" s="14" t="s">
        <v>91</v>
      </c>
      <c r="F80" s="12">
        <v>17.920000000000002</v>
      </c>
      <c r="G80" s="30" t="s">
        <v>896</v>
      </c>
    </row>
    <row r="81" spans="1:7" s="7" customFormat="1" ht="25.15" customHeight="1" x14ac:dyDescent="0.2">
      <c r="A81" s="69"/>
      <c r="B81" s="9" t="s">
        <v>15</v>
      </c>
      <c r="C81" s="10" t="s">
        <v>18</v>
      </c>
      <c r="D81" s="11" t="s">
        <v>92</v>
      </c>
      <c r="E81" s="14" t="s">
        <v>915</v>
      </c>
      <c r="F81" s="12">
        <v>4.4800000000000004</v>
      </c>
      <c r="G81" s="30" t="s">
        <v>896</v>
      </c>
    </row>
    <row r="82" spans="1:7" s="7" customFormat="1" ht="25.15" customHeight="1" x14ac:dyDescent="0.2">
      <c r="A82" s="69"/>
      <c r="B82" s="9" t="s">
        <v>15</v>
      </c>
      <c r="C82" s="10" t="s">
        <v>18</v>
      </c>
      <c r="D82" s="11" t="s">
        <v>93</v>
      </c>
      <c r="E82" s="14" t="s">
        <v>94</v>
      </c>
      <c r="F82" s="12">
        <v>17.43</v>
      </c>
      <c r="G82" s="30" t="s">
        <v>896</v>
      </c>
    </row>
    <row r="83" spans="1:7" s="7" customFormat="1" ht="25.15" customHeight="1" x14ac:dyDescent="0.2">
      <c r="A83" s="69"/>
      <c r="B83" s="9" t="s">
        <v>15</v>
      </c>
      <c r="C83" s="10" t="s">
        <v>18</v>
      </c>
      <c r="D83" s="11" t="s">
        <v>95</v>
      </c>
      <c r="E83" s="14" t="s">
        <v>916</v>
      </c>
      <c r="F83" s="12">
        <v>4.47</v>
      </c>
      <c r="G83" s="30" t="s">
        <v>896</v>
      </c>
    </row>
    <row r="84" spans="1:7" s="7" customFormat="1" ht="25.15" customHeight="1" x14ac:dyDescent="0.2">
      <c r="A84" s="69"/>
      <c r="B84" s="9" t="s">
        <v>15</v>
      </c>
      <c r="C84" s="10" t="s">
        <v>18</v>
      </c>
      <c r="D84" s="11" t="s">
        <v>96</v>
      </c>
      <c r="E84" s="14" t="s">
        <v>97</v>
      </c>
      <c r="F84" s="12">
        <v>21.36</v>
      </c>
      <c r="G84" s="30" t="s">
        <v>896</v>
      </c>
    </row>
    <row r="85" spans="1:7" s="7" customFormat="1" ht="25.15" customHeight="1" x14ac:dyDescent="0.2">
      <c r="A85" s="69"/>
      <c r="B85" s="9" t="s">
        <v>15</v>
      </c>
      <c r="C85" s="10" t="s">
        <v>18</v>
      </c>
      <c r="D85" s="11" t="s">
        <v>98</v>
      </c>
      <c r="E85" s="14" t="s">
        <v>917</v>
      </c>
      <c r="F85" s="12">
        <v>4.5</v>
      </c>
      <c r="G85" s="30" t="s">
        <v>896</v>
      </c>
    </row>
    <row r="86" spans="1:7" s="7" customFormat="1" ht="25.15" customHeight="1" x14ac:dyDescent="0.2">
      <c r="A86" s="69"/>
      <c r="B86" s="9" t="s">
        <v>15</v>
      </c>
      <c r="C86" s="10" t="s">
        <v>18</v>
      </c>
      <c r="D86" s="11" t="s">
        <v>99</v>
      </c>
      <c r="E86" s="14" t="s">
        <v>100</v>
      </c>
      <c r="F86" s="12">
        <v>21.38</v>
      </c>
      <c r="G86" s="30" t="s">
        <v>896</v>
      </c>
    </row>
    <row r="87" spans="1:7" s="7" customFormat="1" ht="25.15" customHeight="1" x14ac:dyDescent="0.2">
      <c r="A87" s="69"/>
      <c r="B87" s="9" t="s">
        <v>15</v>
      </c>
      <c r="C87" s="10" t="s">
        <v>18</v>
      </c>
      <c r="D87" s="11" t="s">
        <v>101</v>
      </c>
      <c r="E87" s="14" t="s">
        <v>918</v>
      </c>
      <c r="F87" s="12">
        <v>4.2</v>
      </c>
      <c r="G87" s="30" t="s">
        <v>896</v>
      </c>
    </row>
    <row r="88" spans="1:7" s="7" customFormat="1" ht="25.15" customHeight="1" x14ac:dyDescent="0.2">
      <c r="A88" s="69"/>
      <c r="B88" s="9" t="s">
        <v>15</v>
      </c>
      <c r="C88" s="10" t="s">
        <v>18</v>
      </c>
      <c r="D88" s="11" t="s">
        <v>102</v>
      </c>
      <c r="E88" s="14" t="s">
        <v>103</v>
      </c>
      <c r="F88" s="12">
        <v>16.71</v>
      </c>
      <c r="G88" s="30" t="s">
        <v>896</v>
      </c>
    </row>
    <row r="89" spans="1:7" s="7" customFormat="1" ht="25.15" customHeight="1" x14ac:dyDescent="0.2">
      <c r="A89" s="69"/>
      <c r="B89" s="9" t="s">
        <v>15</v>
      </c>
      <c r="C89" s="10" t="s">
        <v>18</v>
      </c>
      <c r="D89" s="11" t="s">
        <v>104</v>
      </c>
      <c r="E89" s="14" t="s">
        <v>919</v>
      </c>
      <c r="F89" s="12">
        <v>3.7</v>
      </c>
      <c r="G89" s="30" t="s">
        <v>896</v>
      </c>
    </row>
    <row r="90" spans="1:7" s="7" customFormat="1" ht="25.15" customHeight="1" x14ac:dyDescent="0.2">
      <c r="A90" s="69"/>
      <c r="B90" s="9" t="s">
        <v>15</v>
      </c>
      <c r="C90" s="10" t="s">
        <v>18</v>
      </c>
      <c r="D90" s="11" t="s">
        <v>105</v>
      </c>
      <c r="E90" s="14" t="s">
        <v>106</v>
      </c>
      <c r="F90" s="12">
        <v>16.71</v>
      </c>
      <c r="G90" s="30" t="s">
        <v>896</v>
      </c>
    </row>
    <row r="91" spans="1:7" s="7" customFormat="1" ht="25.15" customHeight="1" x14ac:dyDescent="0.2">
      <c r="A91" s="69"/>
      <c r="B91" s="9" t="s">
        <v>15</v>
      </c>
      <c r="C91" s="10" t="s">
        <v>18</v>
      </c>
      <c r="D91" s="11" t="s">
        <v>107</v>
      </c>
      <c r="E91" s="14" t="s">
        <v>920</v>
      </c>
      <c r="F91" s="12">
        <v>3.7</v>
      </c>
      <c r="G91" s="30" t="s">
        <v>896</v>
      </c>
    </row>
    <row r="92" spans="1:7" s="7" customFormat="1" ht="25.15" customHeight="1" x14ac:dyDescent="0.2">
      <c r="A92" s="69"/>
      <c r="B92" s="9" t="s">
        <v>15</v>
      </c>
      <c r="C92" s="10" t="s">
        <v>18</v>
      </c>
      <c r="D92" s="11" t="s">
        <v>108</v>
      </c>
      <c r="E92" s="14" t="s">
        <v>109</v>
      </c>
      <c r="F92" s="12">
        <v>21.38</v>
      </c>
      <c r="G92" s="30" t="s">
        <v>896</v>
      </c>
    </row>
    <row r="93" spans="1:7" s="7" customFormat="1" ht="25.15" customHeight="1" x14ac:dyDescent="0.2">
      <c r="A93" s="69"/>
      <c r="B93" s="9" t="s">
        <v>15</v>
      </c>
      <c r="C93" s="10" t="s">
        <v>18</v>
      </c>
      <c r="D93" s="11" t="s">
        <v>110</v>
      </c>
      <c r="E93" s="14" t="s">
        <v>921</v>
      </c>
      <c r="F93" s="12">
        <v>4.2</v>
      </c>
      <c r="G93" s="30" t="s">
        <v>896</v>
      </c>
    </row>
    <row r="94" spans="1:7" s="7" customFormat="1" ht="25.15" customHeight="1" x14ac:dyDescent="0.2">
      <c r="A94" s="69"/>
      <c r="B94" s="9" t="s">
        <v>15</v>
      </c>
      <c r="C94" s="10" t="s">
        <v>18</v>
      </c>
      <c r="D94" s="11" t="s">
        <v>111</v>
      </c>
      <c r="E94" s="14" t="s">
        <v>112</v>
      </c>
      <c r="F94" s="12">
        <v>21.35</v>
      </c>
      <c r="G94" s="30" t="s">
        <v>896</v>
      </c>
    </row>
    <row r="95" spans="1:7" s="7" customFormat="1" ht="25.15" customHeight="1" x14ac:dyDescent="0.2">
      <c r="A95" s="69"/>
      <c r="B95" s="9" t="s">
        <v>15</v>
      </c>
      <c r="C95" s="10" t="s">
        <v>18</v>
      </c>
      <c r="D95" s="11" t="s">
        <v>113</v>
      </c>
      <c r="E95" s="14" t="s">
        <v>922</v>
      </c>
      <c r="F95" s="12">
        <v>4.49</v>
      </c>
      <c r="G95" s="30" t="s">
        <v>896</v>
      </c>
    </row>
    <row r="96" spans="1:7" s="7" customFormat="1" ht="25.15" customHeight="1" x14ac:dyDescent="0.2">
      <c r="A96" s="69"/>
      <c r="B96" s="9" t="s">
        <v>15</v>
      </c>
      <c r="C96" s="10" t="s">
        <v>18</v>
      </c>
      <c r="D96" s="11" t="s">
        <v>114</v>
      </c>
      <c r="E96" s="14" t="s">
        <v>115</v>
      </c>
      <c r="F96" s="12">
        <v>17.45</v>
      </c>
      <c r="G96" s="30" t="s">
        <v>896</v>
      </c>
    </row>
    <row r="97" spans="1:7" s="7" customFormat="1" ht="25.15" customHeight="1" x14ac:dyDescent="0.2">
      <c r="A97" s="69"/>
      <c r="B97" s="9" t="s">
        <v>15</v>
      </c>
      <c r="C97" s="10" t="s">
        <v>18</v>
      </c>
      <c r="D97" s="11" t="s">
        <v>116</v>
      </c>
      <c r="E97" s="14" t="s">
        <v>923</v>
      </c>
      <c r="F97" s="12">
        <v>4.47</v>
      </c>
      <c r="G97" s="30" t="s">
        <v>896</v>
      </c>
    </row>
    <row r="98" spans="1:7" s="7" customFormat="1" ht="25.15" customHeight="1" x14ac:dyDescent="0.2">
      <c r="A98" s="69"/>
      <c r="B98" s="9" t="s">
        <v>15</v>
      </c>
      <c r="C98" s="10" t="s">
        <v>18</v>
      </c>
      <c r="D98" s="11" t="s">
        <v>117</v>
      </c>
      <c r="E98" s="14" t="s">
        <v>118</v>
      </c>
      <c r="F98" s="12">
        <v>17.420000000000002</v>
      </c>
      <c r="G98" s="30" t="s">
        <v>896</v>
      </c>
    </row>
    <row r="99" spans="1:7" s="7" customFormat="1" ht="25.15" customHeight="1" x14ac:dyDescent="0.2">
      <c r="A99" s="69"/>
      <c r="B99" s="9" t="s">
        <v>15</v>
      </c>
      <c r="C99" s="10" t="s">
        <v>18</v>
      </c>
      <c r="D99" s="11" t="s">
        <v>119</v>
      </c>
      <c r="E99" s="14" t="s">
        <v>924</v>
      </c>
      <c r="F99" s="12">
        <v>4.4800000000000004</v>
      </c>
      <c r="G99" s="30" t="s">
        <v>896</v>
      </c>
    </row>
    <row r="100" spans="1:7" s="7" customFormat="1" ht="25.15" customHeight="1" x14ac:dyDescent="0.2">
      <c r="A100" s="69"/>
      <c r="B100" s="9" t="s">
        <v>15</v>
      </c>
      <c r="C100" s="10" t="s">
        <v>18</v>
      </c>
      <c r="D100" s="11" t="s">
        <v>120</v>
      </c>
      <c r="E100" s="14" t="s">
        <v>121</v>
      </c>
      <c r="F100" s="12">
        <v>21.29</v>
      </c>
      <c r="G100" s="30" t="s">
        <v>896</v>
      </c>
    </row>
    <row r="101" spans="1:7" s="7" customFormat="1" ht="25.15" customHeight="1" x14ac:dyDescent="0.2">
      <c r="A101" s="69"/>
      <c r="B101" s="9" t="s">
        <v>15</v>
      </c>
      <c r="C101" s="10" t="s">
        <v>18</v>
      </c>
      <c r="D101" s="11" t="s">
        <v>122</v>
      </c>
      <c r="E101" s="14" t="s">
        <v>925</v>
      </c>
      <c r="F101" s="12">
        <v>4.47</v>
      </c>
      <c r="G101" s="30" t="s">
        <v>896</v>
      </c>
    </row>
    <row r="102" spans="1:7" s="7" customFormat="1" ht="25.15" customHeight="1" x14ac:dyDescent="0.2">
      <c r="A102" s="69"/>
      <c r="B102" s="9" t="s">
        <v>15</v>
      </c>
      <c r="C102" s="10" t="s">
        <v>18</v>
      </c>
      <c r="D102" s="11" t="s">
        <v>123</v>
      </c>
      <c r="E102" s="14" t="s">
        <v>124</v>
      </c>
      <c r="F102" s="12">
        <v>21.84</v>
      </c>
      <c r="G102" s="30" t="s">
        <v>896</v>
      </c>
    </row>
    <row r="103" spans="1:7" s="7" customFormat="1" ht="25.15" customHeight="1" x14ac:dyDescent="0.2">
      <c r="A103" s="69"/>
      <c r="B103" s="9" t="s">
        <v>15</v>
      </c>
      <c r="C103" s="10" t="s">
        <v>18</v>
      </c>
      <c r="D103" s="11" t="s">
        <v>125</v>
      </c>
      <c r="E103" s="14" t="s">
        <v>926</v>
      </c>
      <c r="F103" s="12">
        <v>4.26</v>
      </c>
      <c r="G103" s="30" t="s">
        <v>896</v>
      </c>
    </row>
    <row r="104" spans="1:7" s="7" customFormat="1" ht="25.15" customHeight="1" x14ac:dyDescent="0.2">
      <c r="A104" s="69"/>
      <c r="B104" s="9" t="s">
        <v>15</v>
      </c>
      <c r="C104" s="10" t="s">
        <v>18</v>
      </c>
      <c r="D104" s="11" t="s">
        <v>126</v>
      </c>
      <c r="E104" s="14" t="s">
        <v>127</v>
      </c>
      <c r="F104" s="12">
        <v>19.260000000000002</v>
      </c>
      <c r="G104" s="30" t="s">
        <v>896</v>
      </c>
    </row>
    <row r="105" spans="1:7" s="7" customFormat="1" ht="25.15" customHeight="1" x14ac:dyDescent="0.2">
      <c r="A105" s="69"/>
      <c r="B105" s="9" t="s">
        <v>15</v>
      </c>
      <c r="C105" s="10" t="s">
        <v>18</v>
      </c>
      <c r="D105" s="11" t="s">
        <v>128</v>
      </c>
      <c r="E105" s="14" t="s">
        <v>927</v>
      </c>
      <c r="F105" s="12">
        <v>4.1100000000000003</v>
      </c>
      <c r="G105" s="30" t="s">
        <v>896</v>
      </c>
    </row>
    <row r="106" spans="1:7" s="7" customFormat="1" ht="25.15" customHeight="1" x14ac:dyDescent="0.2">
      <c r="A106" s="69"/>
      <c r="B106" s="9" t="s">
        <v>15</v>
      </c>
      <c r="C106" s="10" t="s">
        <v>18</v>
      </c>
      <c r="D106" s="11" t="s">
        <v>152</v>
      </c>
      <c r="E106" s="14" t="s">
        <v>153</v>
      </c>
      <c r="F106" s="12">
        <v>15.78</v>
      </c>
      <c r="G106" s="30" t="s">
        <v>896</v>
      </c>
    </row>
    <row r="107" spans="1:7" s="7" customFormat="1" ht="25.15" customHeight="1" x14ac:dyDescent="0.2">
      <c r="A107" s="69"/>
      <c r="B107" s="9" t="s">
        <v>15</v>
      </c>
      <c r="C107" s="10" t="s">
        <v>67</v>
      </c>
      <c r="D107" s="11" t="s">
        <v>129</v>
      </c>
      <c r="E107" s="14" t="s">
        <v>600</v>
      </c>
      <c r="F107" s="12">
        <v>7.63</v>
      </c>
      <c r="G107" s="29" t="s">
        <v>894</v>
      </c>
    </row>
    <row r="108" spans="1:7" s="7" customFormat="1" ht="25.15" customHeight="1" x14ac:dyDescent="0.2">
      <c r="A108" s="69"/>
      <c r="B108" s="9" t="s">
        <v>15</v>
      </c>
      <c r="C108" s="10" t="s">
        <v>67</v>
      </c>
      <c r="D108" s="11" t="s">
        <v>132</v>
      </c>
      <c r="E108" s="14" t="s">
        <v>130</v>
      </c>
      <c r="F108" s="12">
        <v>13.3</v>
      </c>
      <c r="G108" s="29" t="s">
        <v>894</v>
      </c>
    </row>
    <row r="109" spans="1:7" s="7" customFormat="1" ht="25.15" customHeight="1" x14ac:dyDescent="0.2">
      <c r="A109" s="69"/>
      <c r="B109" s="9" t="s">
        <v>15</v>
      </c>
      <c r="C109" s="10" t="s">
        <v>131</v>
      </c>
      <c r="D109" s="11" t="s">
        <v>136</v>
      </c>
      <c r="E109" s="14" t="s">
        <v>133</v>
      </c>
      <c r="F109" s="12">
        <v>12.84</v>
      </c>
      <c r="G109" s="29" t="s">
        <v>894</v>
      </c>
    </row>
    <row r="110" spans="1:7" s="7" customFormat="1" ht="25.15" customHeight="1" x14ac:dyDescent="0.2">
      <c r="A110" s="69"/>
      <c r="B110" s="9" t="s">
        <v>15</v>
      </c>
      <c r="C110" s="10" t="s">
        <v>67</v>
      </c>
      <c r="D110" s="11" t="s">
        <v>137</v>
      </c>
      <c r="E110" s="14" t="s">
        <v>138</v>
      </c>
      <c r="F110" s="12">
        <v>2.13</v>
      </c>
      <c r="G110" s="29" t="s">
        <v>894</v>
      </c>
    </row>
    <row r="111" spans="1:7" s="7" customFormat="1" ht="25.15" customHeight="1" x14ac:dyDescent="0.2">
      <c r="A111" s="69"/>
      <c r="B111" s="9" t="s">
        <v>15</v>
      </c>
      <c r="C111" s="10" t="s">
        <v>67</v>
      </c>
      <c r="D111" s="11" t="s">
        <v>139</v>
      </c>
      <c r="E111" s="14" t="s">
        <v>10</v>
      </c>
      <c r="F111" s="12">
        <v>18.54</v>
      </c>
      <c r="G111" s="29" t="s">
        <v>894</v>
      </c>
    </row>
    <row r="112" spans="1:7" s="7" customFormat="1" ht="25.15" customHeight="1" x14ac:dyDescent="0.2">
      <c r="A112" s="69"/>
      <c r="B112" s="9" t="s">
        <v>15</v>
      </c>
      <c r="C112" s="10" t="s">
        <v>140</v>
      </c>
      <c r="D112" s="11" t="s">
        <v>141</v>
      </c>
      <c r="E112" s="14" t="s">
        <v>142</v>
      </c>
      <c r="F112" s="12">
        <v>12.34</v>
      </c>
      <c r="G112" s="29" t="s">
        <v>894</v>
      </c>
    </row>
    <row r="113" spans="1:7" s="7" customFormat="1" ht="25.15" customHeight="1" x14ac:dyDescent="0.2">
      <c r="A113" s="69"/>
      <c r="B113" s="9" t="s">
        <v>15</v>
      </c>
      <c r="C113" s="10" t="s">
        <v>143</v>
      </c>
      <c r="D113" s="11" t="s">
        <v>144</v>
      </c>
      <c r="E113" s="14" t="s">
        <v>145</v>
      </c>
      <c r="F113" s="12">
        <v>12.39</v>
      </c>
      <c r="G113" s="29" t="s">
        <v>894</v>
      </c>
    </row>
    <row r="114" spans="1:7" s="7" customFormat="1" ht="25.15" customHeight="1" x14ac:dyDescent="0.2">
      <c r="A114" s="69"/>
      <c r="B114" s="9" t="s">
        <v>15</v>
      </c>
      <c r="C114" s="10" t="s">
        <v>143</v>
      </c>
      <c r="D114" s="11" t="s">
        <v>146</v>
      </c>
      <c r="E114" s="14" t="s">
        <v>57</v>
      </c>
      <c r="F114" s="12">
        <v>4.47</v>
      </c>
      <c r="G114" s="29" t="s">
        <v>894</v>
      </c>
    </row>
    <row r="115" spans="1:7" s="7" customFormat="1" ht="25.15" customHeight="1" x14ac:dyDescent="0.2">
      <c r="A115" s="69"/>
      <c r="B115" s="9" t="s">
        <v>15</v>
      </c>
      <c r="C115" s="10" t="s">
        <v>140</v>
      </c>
      <c r="D115" s="11" t="s">
        <v>147</v>
      </c>
      <c r="E115" s="14" t="s">
        <v>148</v>
      </c>
      <c r="F115" s="12">
        <v>12.48</v>
      </c>
      <c r="G115" s="29" t="s">
        <v>894</v>
      </c>
    </row>
    <row r="116" spans="1:7" s="7" customFormat="1" ht="25.15" customHeight="1" x14ac:dyDescent="0.2">
      <c r="A116" s="69"/>
      <c r="B116" s="9" t="s">
        <v>15</v>
      </c>
      <c r="C116" s="10" t="s">
        <v>63</v>
      </c>
      <c r="D116" s="11" t="s">
        <v>149</v>
      </c>
      <c r="E116" s="14" t="s">
        <v>65</v>
      </c>
      <c r="F116" s="12">
        <v>105.13</v>
      </c>
      <c r="G116" s="29" t="s">
        <v>894</v>
      </c>
    </row>
    <row r="117" spans="1:7" s="7" customFormat="1" ht="25.15" customHeight="1" x14ac:dyDescent="0.2">
      <c r="A117" s="69"/>
      <c r="B117" s="9" t="s">
        <v>15</v>
      </c>
      <c r="C117" s="10" t="s">
        <v>74</v>
      </c>
      <c r="D117" s="11" t="s">
        <v>150</v>
      </c>
      <c r="E117" s="14" t="s">
        <v>76</v>
      </c>
      <c r="F117" s="12">
        <v>2.65</v>
      </c>
      <c r="G117" s="29" t="s">
        <v>894</v>
      </c>
    </row>
    <row r="118" spans="1:7" s="7" customFormat="1" ht="25.15" customHeight="1" x14ac:dyDescent="0.2">
      <c r="B118" s="9"/>
      <c r="C118" s="10"/>
      <c r="D118" s="11"/>
      <c r="E118" s="14"/>
      <c r="F118" s="12"/>
      <c r="G118" s="14"/>
    </row>
    <row r="119" spans="1:7" s="7" customFormat="1" ht="25.15" customHeight="1" x14ac:dyDescent="0.2">
      <c r="A119" s="72" t="s">
        <v>863</v>
      </c>
      <c r="B119" s="9" t="s">
        <v>154</v>
      </c>
      <c r="C119" s="10" t="s">
        <v>11</v>
      </c>
      <c r="D119" s="11" t="s">
        <v>16</v>
      </c>
      <c r="E119" s="14" t="s">
        <v>211</v>
      </c>
      <c r="F119" s="12">
        <v>16.5</v>
      </c>
      <c r="G119" s="30" t="s">
        <v>896</v>
      </c>
    </row>
    <row r="120" spans="1:7" s="7" customFormat="1" ht="25.15" customHeight="1" x14ac:dyDescent="0.2">
      <c r="A120" s="72"/>
      <c r="B120" s="9" t="s">
        <v>154</v>
      </c>
      <c r="C120" s="10" t="s">
        <v>11</v>
      </c>
      <c r="D120" s="11" t="s">
        <v>156</v>
      </c>
      <c r="E120" s="14" t="s">
        <v>57</v>
      </c>
      <c r="F120" s="12">
        <v>2.75</v>
      </c>
      <c r="G120" s="30" t="s">
        <v>896</v>
      </c>
    </row>
    <row r="121" spans="1:7" s="7" customFormat="1" ht="25.15" customHeight="1" x14ac:dyDescent="0.2">
      <c r="A121" s="72"/>
      <c r="B121" s="9" t="s">
        <v>154</v>
      </c>
      <c r="C121" s="10" t="s">
        <v>18</v>
      </c>
      <c r="D121" s="11" t="s">
        <v>17</v>
      </c>
      <c r="E121" s="14" t="s">
        <v>155</v>
      </c>
      <c r="F121" s="12">
        <v>15.6</v>
      </c>
      <c r="G121" s="30" t="s">
        <v>896</v>
      </c>
    </row>
    <row r="122" spans="1:7" s="7" customFormat="1" ht="25.15" customHeight="1" x14ac:dyDescent="0.2">
      <c r="A122" s="72"/>
      <c r="B122" s="9" t="s">
        <v>154</v>
      </c>
      <c r="C122" s="10" t="s">
        <v>18</v>
      </c>
      <c r="D122" s="11" t="s">
        <v>158</v>
      </c>
      <c r="E122" s="14" t="s">
        <v>928</v>
      </c>
      <c r="F122" s="12">
        <v>2.75</v>
      </c>
      <c r="G122" s="30" t="s">
        <v>896</v>
      </c>
    </row>
    <row r="123" spans="1:7" s="7" customFormat="1" ht="25.15" customHeight="1" x14ac:dyDescent="0.2">
      <c r="A123" s="72"/>
      <c r="B123" s="9" t="s">
        <v>154</v>
      </c>
      <c r="C123" s="10" t="s">
        <v>18</v>
      </c>
      <c r="D123" s="11" t="s">
        <v>19</v>
      </c>
      <c r="E123" s="14" t="s">
        <v>157</v>
      </c>
      <c r="F123" s="12">
        <v>15.75</v>
      </c>
      <c r="G123" s="30" t="s">
        <v>896</v>
      </c>
    </row>
    <row r="124" spans="1:7" s="7" customFormat="1" ht="25.15" customHeight="1" x14ac:dyDescent="0.2">
      <c r="A124" s="72"/>
      <c r="B124" s="9" t="s">
        <v>154</v>
      </c>
      <c r="C124" s="10" t="s">
        <v>18</v>
      </c>
      <c r="D124" s="11" t="s">
        <v>21</v>
      </c>
      <c r="E124" s="14" t="s">
        <v>929</v>
      </c>
      <c r="F124" s="12">
        <v>2.75</v>
      </c>
      <c r="G124" s="30" t="s">
        <v>896</v>
      </c>
    </row>
    <row r="125" spans="1:7" s="7" customFormat="1" ht="25.15" customHeight="1" x14ac:dyDescent="0.2">
      <c r="A125" s="72"/>
      <c r="B125" s="9" t="s">
        <v>154</v>
      </c>
      <c r="C125" s="10" t="s">
        <v>18</v>
      </c>
      <c r="D125" s="11" t="s">
        <v>22</v>
      </c>
      <c r="E125" s="14" t="s">
        <v>159</v>
      </c>
      <c r="F125" s="12">
        <v>15.35</v>
      </c>
      <c r="G125" s="30" t="s">
        <v>896</v>
      </c>
    </row>
    <row r="126" spans="1:7" s="7" customFormat="1" ht="25.15" customHeight="1" x14ac:dyDescent="0.2">
      <c r="A126" s="72"/>
      <c r="B126" s="9" t="s">
        <v>154</v>
      </c>
      <c r="C126" s="10" t="s">
        <v>18</v>
      </c>
      <c r="D126" s="11" t="s">
        <v>24</v>
      </c>
      <c r="E126" s="14" t="s">
        <v>930</v>
      </c>
      <c r="F126" s="12">
        <v>2.75</v>
      </c>
      <c r="G126" s="30" t="s">
        <v>896</v>
      </c>
    </row>
    <row r="127" spans="1:7" s="7" customFormat="1" ht="25.15" customHeight="1" x14ac:dyDescent="0.2">
      <c r="A127" s="72"/>
      <c r="B127" s="9" t="s">
        <v>154</v>
      </c>
      <c r="C127" s="10" t="s">
        <v>18</v>
      </c>
      <c r="D127" s="11" t="s">
        <v>25</v>
      </c>
      <c r="E127" s="14" t="s">
        <v>160</v>
      </c>
      <c r="F127" s="12">
        <v>15.6</v>
      </c>
      <c r="G127" s="30" t="s">
        <v>896</v>
      </c>
    </row>
    <row r="128" spans="1:7" s="7" customFormat="1" ht="25.15" customHeight="1" x14ac:dyDescent="0.2">
      <c r="A128" s="72"/>
      <c r="B128" s="9" t="s">
        <v>154</v>
      </c>
      <c r="C128" s="10" t="s">
        <v>18</v>
      </c>
      <c r="D128" s="11" t="s">
        <v>27</v>
      </c>
      <c r="E128" s="14" t="s">
        <v>931</v>
      </c>
      <c r="F128" s="12">
        <v>2.75</v>
      </c>
      <c r="G128" s="30" t="s">
        <v>896</v>
      </c>
    </row>
    <row r="129" spans="1:7" s="7" customFormat="1" ht="25.15" customHeight="1" x14ac:dyDescent="0.2">
      <c r="A129" s="72"/>
      <c r="B129" s="9" t="s">
        <v>154</v>
      </c>
      <c r="C129" s="10" t="s">
        <v>18</v>
      </c>
      <c r="D129" s="11" t="s">
        <v>28</v>
      </c>
      <c r="E129" s="14" t="s">
        <v>161</v>
      </c>
      <c r="F129" s="12">
        <v>15.6</v>
      </c>
      <c r="G129" s="30" t="s">
        <v>896</v>
      </c>
    </row>
    <row r="130" spans="1:7" s="7" customFormat="1" ht="25.15" customHeight="1" x14ac:dyDescent="0.2">
      <c r="A130" s="72"/>
      <c r="B130" s="9" t="s">
        <v>154</v>
      </c>
      <c r="C130" s="10" t="s">
        <v>18</v>
      </c>
      <c r="D130" s="11" t="s">
        <v>30</v>
      </c>
      <c r="E130" s="14" t="s">
        <v>932</v>
      </c>
      <c r="F130" s="12">
        <v>2.75</v>
      </c>
      <c r="G130" s="30" t="s">
        <v>896</v>
      </c>
    </row>
    <row r="131" spans="1:7" s="7" customFormat="1" ht="25.15" customHeight="1" x14ac:dyDescent="0.2">
      <c r="A131" s="72"/>
      <c r="B131" s="9" t="s">
        <v>154</v>
      </c>
      <c r="C131" s="10" t="s">
        <v>18</v>
      </c>
      <c r="D131" s="11" t="s">
        <v>31</v>
      </c>
      <c r="E131" s="14" t="s">
        <v>162</v>
      </c>
      <c r="F131" s="12">
        <v>15.6</v>
      </c>
      <c r="G131" s="30" t="s">
        <v>896</v>
      </c>
    </row>
    <row r="132" spans="1:7" s="7" customFormat="1" ht="25.15" customHeight="1" x14ac:dyDescent="0.2">
      <c r="A132" s="72"/>
      <c r="B132" s="9" t="s">
        <v>154</v>
      </c>
      <c r="C132" s="10" t="s">
        <v>18</v>
      </c>
      <c r="D132" s="11" t="s">
        <v>33</v>
      </c>
      <c r="E132" s="14" t="s">
        <v>933</v>
      </c>
      <c r="F132" s="12">
        <v>2.75</v>
      </c>
      <c r="G132" s="30" t="s">
        <v>896</v>
      </c>
    </row>
    <row r="133" spans="1:7" s="7" customFormat="1" ht="25.15" customHeight="1" x14ac:dyDescent="0.2">
      <c r="A133" s="72"/>
      <c r="B133" s="9" t="s">
        <v>154</v>
      </c>
      <c r="C133" s="10" t="s">
        <v>18</v>
      </c>
      <c r="D133" s="11" t="s">
        <v>34</v>
      </c>
      <c r="E133" s="14" t="s">
        <v>163</v>
      </c>
      <c r="F133" s="12">
        <v>15.6</v>
      </c>
      <c r="G133" s="30" t="s">
        <v>896</v>
      </c>
    </row>
    <row r="134" spans="1:7" s="7" customFormat="1" ht="25.15" customHeight="1" x14ac:dyDescent="0.2">
      <c r="A134" s="72"/>
      <c r="B134" s="9" t="s">
        <v>154</v>
      </c>
      <c r="C134" s="10" t="s">
        <v>18</v>
      </c>
      <c r="D134" s="11" t="s">
        <v>36</v>
      </c>
      <c r="E134" s="14" t="s">
        <v>934</v>
      </c>
      <c r="F134" s="12">
        <v>2.75</v>
      </c>
      <c r="G134" s="30" t="s">
        <v>896</v>
      </c>
    </row>
    <row r="135" spans="1:7" s="7" customFormat="1" ht="25.15" customHeight="1" x14ac:dyDescent="0.2">
      <c r="A135" s="72"/>
      <c r="B135" s="9" t="s">
        <v>154</v>
      </c>
      <c r="C135" s="10" t="s">
        <v>18</v>
      </c>
      <c r="D135" s="11" t="s">
        <v>37</v>
      </c>
      <c r="E135" s="14" t="s">
        <v>164</v>
      </c>
      <c r="F135" s="12">
        <v>15.6</v>
      </c>
      <c r="G135" s="30" t="s">
        <v>896</v>
      </c>
    </row>
    <row r="136" spans="1:7" s="7" customFormat="1" ht="25.15" customHeight="1" x14ac:dyDescent="0.2">
      <c r="A136" s="72"/>
      <c r="B136" s="9" t="s">
        <v>154</v>
      </c>
      <c r="C136" s="10" t="s">
        <v>18</v>
      </c>
      <c r="D136" s="11" t="s">
        <v>39</v>
      </c>
      <c r="E136" s="14" t="s">
        <v>935</v>
      </c>
      <c r="F136" s="12">
        <v>2.75</v>
      </c>
      <c r="G136" s="30" t="s">
        <v>896</v>
      </c>
    </row>
    <row r="137" spans="1:7" s="7" customFormat="1" ht="25.15" customHeight="1" x14ac:dyDescent="0.2">
      <c r="A137" s="72"/>
      <c r="B137" s="9" t="s">
        <v>154</v>
      </c>
      <c r="C137" s="10" t="s">
        <v>18</v>
      </c>
      <c r="D137" s="11" t="s">
        <v>40</v>
      </c>
      <c r="E137" s="14" t="s">
        <v>165</v>
      </c>
      <c r="F137" s="12">
        <v>14.9</v>
      </c>
      <c r="G137" s="30" t="s">
        <v>896</v>
      </c>
    </row>
    <row r="138" spans="1:7" s="7" customFormat="1" ht="25.15" customHeight="1" x14ac:dyDescent="0.2">
      <c r="A138" s="72"/>
      <c r="B138" s="9" t="s">
        <v>154</v>
      </c>
      <c r="C138" s="10" t="s">
        <v>18</v>
      </c>
      <c r="D138" s="11" t="s">
        <v>42</v>
      </c>
      <c r="E138" s="14" t="s">
        <v>936</v>
      </c>
      <c r="F138" s="12">
        <v>2.75</v>
      </c>
      <c r="G138" s="30" t="s">
        <v>896</v>
      </c>
    </row>
    <row r="139" spans="1:7" s="7" customFormat="1" ht="25.15" customHeight="1" x14ac:dyDescent="0.2">
      <c r="A139" s="72"/>
      <c r="B139" s="9" t="s">
        <v>154</v>
      </c>
      <c r="C139" s="10" t="s">
        <v>18</v>
      </c>
      <c r="D139" s="11" t="s">
        <v>43</v>
      </c>
      <c r="E139" s="14" t="s">
        <v>166</v>
      </c>
      <c r="F139" s="12">
        <v>14.9</v>
      </c>
      <c r="G139" s="30" t="s">
        <v>896</v>
      </c>
    </row>
    <row r="140" spans="1:7" s="7" customFormat="1" ht="25.15" customHeight="1" x14ac:dyDescent="0.2">
      <c r="A140" s="72"/>
      <c r="B140" s="9" t="s">
        <v>154</v>
      </c>
      <c r="C140" s="10" t="s">
        <v>18</v>
      </c>
      <c r="D140" s="11" t="s">
        <v>45</v>
      </c>
      <c r="E140" s="14" t="s">
        <v>937</v>
      </c>
      <c r="F140" s="12">
        <v>2.35</v>
      </c>
      <c r="G140" s="30" t="s">
        <v>896</v>
      </c>
    </row>
    <row r="141" spans="1:7" s="7" customFormat="1" ht="25.15" customHeight="1" x14ac:dyDescent="0.2">
      <c r="A141" s="72"/>
      <c r="B141" s="9" t="s">
        <v>154</v>
      </c>
      <c r="C141" s="10" t="s">
        <v>18</v>
      </c>
      <c r="D141" s="11" t="s">
        <v>46</v>
      </c>
      <c r="E141" s="14" t="s">
        <v>167</v>
      </c>
      <c r="F141" s="12">
        <v>15.6</v>
      </c>
      <c r="G141" s="30" t="s">
        <v>896</v>
      </c>
    </row>
    <row r="142" spans="1:7" s="7" customFormat="1" ht="25.15" customHeight="1" x14ac:dyDescent="0.2">
      <c r="A142" s="72"/>
      <c r="B142" s="9" t="s">
        <v>154</v>
      </c>
      <c r="C142" s="10" t="s">
        <v>18</v>
      </c>
      <c r="D142" s="11" t="s">
        <v>169</v>
      </c>
      <c r="E142" s="14" t="s">
        <v>938</v>
      </c>
      <c r="F142" s="12">
        <v>2.75</v>
      </c>
      <c r="G142" s="30" t="s">
        <v>896</v>
      </c>
    </row>
    <row r="143" spans="1:7" s="7" customFormat="1" ht="25.15" customHeight="1" x14ac:dyDescent="0.2">
      <c r="A143" s="72"/>
      <c r="B143" s="9" t="s">
        <v>154</v>
      </c>
      <c r="C143" s="10" t="s">
        <v>18</v>
      </c>
      <c r="D143" s="11" t="s">
        <v>48</v>
      </c>
      <c r="E143" s="14" t="s">
        <v>168</v>
      </c>
      <c r="F143" s="12">
        <v>15.6</v>
      </c>
      <c r="G143" s="30" t="s">
        <v>896</v>
      </c>
    </row>
    <row r="144" spans="1:7" s="7" customFormat="1" ht="25.15" customHeight="1" x14ac:dyDescent="0.2">
      <c r="A144" s="72"/>
      <c r="B144" s="9" t="s">
        <v>154</v>
      </c>
      <c r="C144" s="10" t="s">
        <v>18</v>
      </c>
      <c r="D144" s="11" t="s">
        <v>49</v>
      </c>
      <c r="E144" s="14" t="s">
        <v>939</v>
      </c>
      <c r="F144" s="12">
        <v>2.75</v>
      </c>
      <c r="G144" s="30" t="s">
        <v>896</v>
      </c>
    </row>
    <row r="145" spans="1:7" s="7" customFormat="1" ht="25.15" customHeight="1" x14ac:dyDescent="0.2">
      <c r="A145" s="72"/>
      <c r="B145" s="9" t="s">
        <v>154</v>
      </c>
      <c r="C145" s="10" t="s">
        <v>18</v>
      </c>
      <c r="D145" s="11" t="s">
        <v>50</v>
      </c>
      <c r="E145" s="14" t="s">
        <v>170</v>
      </c>
      <c r="F145" s="12">
        <v>15.56</v>
      </c>
      <c r="G145" s="30" t="s">
        <v>896</v>
      </c>
    </row>
    <row r="146" spans="1:7" s="7" customFormat="1" ht="25.15" customHeight="1" x14ac:dyDescent="0.2">
      <c r="A146" s="72"/>
      <c r="B146" s="9" t="s">
        <v>154</v>
      </c>
      <c r="C146" s="10" t="s">
        <v>18</v>
      </c>
      <c r="D146" s="11" t="s">
        <v>172</v>
      </c>
      <c r="E146" s="14" t="s">
        <v>940</v>
      </c>
      <c r="F146" s="12">
        <v>2.75</v>
      </c>
      <c r="G146" s="30" t="s">
        <v>896</v>
      </c>
    </row>
    <row r="147" spans="1:7" s="7" customFormat="1" ht="25.15" customHeight="1" x14ac:dyDescent="0.2">
      <c r="A147" s="72"/>
      <c r="B147" s="9" t="s">
        <v>154</v>
      </c>
      <c r="C147" s="10" t="s">
        <v>18</v>
      </c>
      <c r="D147" s="11" t="s">
        <v>51</v>
      </c>
      <c r="E147" s="14" t="s">
        <v>171</v>
      </c>
      <c r="F147" s="12">
        <v>15.3</v>
      </c>
      <c r="G147" s="30" t="s">
        <v>896</v>
      </c>
    </row>
    <row r="148" spans="1:7" s="7" customFormat="1" ht="25.15" customHeight="1" x14ac:dyDescent="0.2">
      <c r="A148" s="72"/>
      <c r="B148" s="9" t="s">
        <v>154</v>
      </c>
      <c r="C148" s="10" t="s">
        <v>18</v>
      </c>
      <c r="D148" s="11" t="s">
        <v>52</v>
      </c>
      <c r="E148" s="14" t="s">
        <v>941</v>
      </c>
      <c r="F148" s="12">
        <v>2.75</v>
      </c>
      <c r="G148" s="30" t="s">
        <v>896</v>
      </c>
    </row>
    <row r="149" spans="1:7" s="7" customFormat="1" ht="25.15" customHeight="1" x14ac:dyDescent="0.2">
      <c r="A149" s="72"/>
      <c r="B149" s="9" t="s">
        <v>154</v>
      </c>
      <c r="C149" s="10" t="s">
        <v>18</v>
      </c>
      <c r="D149" s="11" t="s">
        <v>53</v>
      </c>
      <c r="E149" s="14" t="s">
        <v>173</v>
      </c>
      <c r="F149" s="12">
        <v>15.75</v>
      </c>
      <c r="G149" s="30" t="s">
        <v>896</v>
      </c>
    </row>
    <row r="150" spans="1:7" s="7" customFormat="1" ht="25.15" customHeight="1" x14ac:dyDescent="0.2">
      <c r="A150" s="72"/>
      <c r="B150" s="9" t="s">
        <v>154</v>
      </c>
      <c r="C150" s="10" t="s">
        <v>18</v>
      </c>
      <c r="D150" s="11" t="s">
        <v>174</v>
      </c>
      <c r="E150" s="14" t="s">
        <v>942</v>
      </c>
      <c r="F150" s="12">
        <v>2.75</v>
      </c>
      <c r="G150" s="30" t="s">
        <v>896</v>
      </c>
    </row>
    <row r="151" spans="1:7" s="7" customFormat="1" ht="25.15" customHeight="1" x14ac:dyDescent="0.2">
      <c r="A151" s="72"/>
      <c r="B151" s="9" t="s">
        <v>154</v>
      </c>
      <c r="C151" s="10" t="s">
        <v>143</v>
      </c>
      <c r="D151" s="11" t="s">
        <v>54</v>
      </c>
      <c r="E151" s="14" t="s">
        <v>175</v>
      </c>
      <c r="F151" s="12">
        <v>18.399999999999999</v>
      </c>
      <c r="G151" s="30" t="s">
        <v>896</v>
      </c>
    </row>
    <row r="152" spans="1:7" s="7" customFormat="1" ht="25.15" customHeight="1" x14ac:dyDescent="0.2">
      <c r="A152" s="72"/>
      <c r="B152" s="9" t="s">
        <v>154</v>
      </c>
      <c r="C152" s="10" t="s">
        <v>140</v>
      </c>
      <c r="D152" s="11" t="s">
        <v>56</v>
      </c>
      <c r="E152" s="14" t="s">
        <v>148</v>
      </c>
      <c r="F152" s="12">
        <v>4.29</v>
      </c>
      <c r="G152" s="29" t="s">
        <v>894</v>
      </c>
    </row>
    <row r="153" spans="1:7" s="7" customFormat="1" ht="25.15" customHeight="1" x14ac:dyDescent="0.2">
      <c r="A153" s="72"/>
      <c r="B153" s="9" t="s">
        <v>154</v>
      </c>
      <c r="C153" s="10" t="s">
        <v>67</v>
      </c>
      <c r="D153" s="11" t="s">
        <v>58</v>
      </c>
      <c r="E153" s="14" t="s">
        <v>176</v>
      </c>
      <c r="F153" s="12">
        <v>4.37</v>
      </c>
      <c r="G153" s="29" t="s">
        <v>894</v>
      </c>
    </row>
    <row r="154" spans="1:7" s="7" customFormat="1" ht="25.15" customHeight="1" x14ac:dyDescent="0.2">
      <c r="A154" s="72"/>
      <c r="B154" s="9" t="s">
        <v>154</v>
      </c>
      <c r="C154" s="10" t="s">
        <v>67</v>
      </c>
      <c r="D154" s="11" t="s">
        <v>60</v>
      </c>
      <c r="E154" s="14" t="s">
        <v>10</v>
      </c>
      <c r="F154" s="12">
        <v>10</v>
      </c>
      <c r="G154" s="29" t="s">
        <v>894</v>
      </c>
    </row>
    <row r="155" spans="1:7" s="7" customFormat="1" ht="25.15" customHeight="1" x14ac:dyDescent="0.2">
      <c r="A155" s="72"/>
      <c r="B155" s="9" t="s">
        <v>154</v>
      </c>
      <c r="C155" s="10" t="s">
        <v>143</v>
      </c>
      <c r="D155" s="11" t="s">
        <v>62</v>
      </c>
      <c r="E155" s="14" t="s">
        <v>57</v>
      </c>
      <c r="F155" s="12">
        <v>2.64</v>
      </c>
      <c r="G155" s="29" t="s">
        <v>894</v>
      </c>
    </row>
    <row r="156" spans="1:7" s="7" customFormat="1" ht="25.15" customHeight="1" x14ac:dyDescent="0.2">
      <c r="A156" s="72"/>
      <c r="B156" s="9" t="s">
        <v>154</v>
      </c>
      <c r="C156" s="10" t="s">
        <v>143</v>
      </c>
      <c r="D156" s="11" t="s">
        <v>64</v>
      </c>
      <c r="E156" s="14" t="s">
        <v>177</v>
      </c>
      <c r="F156" s="12">
        <v>16.739999999999998</v>
      </c>
      <c r="G156" s="29" t="s">
        <v>894</v>
      </c>
    </row>
    <row r="157" spans="1:7" s="7" customFormat="1" ht="25.15" customHeight="1" x14ac:dyDescent="0.2">
      <c r="A157" s="72"/>
      <c r="B157" s="9" t="s">
        <v>154</v>
      </c>
      <c r="C157" s="10" t="s">
        <v>67</v>
      </c>
      <c r="D157" s="11" t="s">
        <v>66</v>
      </c>
      <c r="E157" s="14" t="s">
        <v>178</v>
      </c>
      <c r="F157" s="12">
        <v>7.2</v>
      </c>
      <c r="G157" s="29" t="s">
        <v>894</v>
      </c>
    </row>
    <row r="158" spans="1:7" s="7" customFormat="1" ht="25.15" customHeight="1" x14ac:dyDescent="0.2">
      <c r="A158" s="72"/>
      <c r="B158" s="9" t="s">
        <v>154</v>
      </c>
      <c r="C158" s="10" t="s">
        <v>63</v>
      </c>
      <c r="D158" s="11" t="s">
        <v>179</v>
      </c>
      <c r="E158" s="14" t="s">
        <v>180</v>
      </c>
      <c r="F158" s="12">
        <v>3.1</v>
      </c>
      <c r="G158" s="29" t="s">
        <v>894</v>
      </c>
    </row>
    <row r="159" spans="1:7" s="7" customFormat="1" ht="25.15" customHeight="1" x14ac:dyDescent="0.2">
      <c r="A159" s="72"/>
      <c r="B159" s="9" t="s">
        <v>154</v>
      </c>
      <c r="C159" s="10" t="s">
        <v>67</v>
      </c>
      <c r="D159" s="11" t="s">
        <v>181</v>
      </c>
      <c r="E159" s="14" t="s">
        <v>182</v>
      </c>
      <c r="F159" s="12">
        <v>7.5</v>
      </c>
      <c r="G159" s="29" t="s">
        <v>894</v>
      </c>
    </row>
    <row r="160" spans="1:7" s="7" customFormat="1" ht="25.15" customHeight="1" x14ac:dyDescent="0.2">
      <c r="A160" s="72"/>
      <c r="B160" s="9" t="s">
        <v>154</v>
      </c>
      <c r="C160" s="10" t="s">
        <v>63</v>
      </c>
      <c r="D160" s="11" t="s">
        <v>183</v>
      </c>
      <c r="E160" s="14" t="s">
        <v>180</v>
      </c>
      <c r="F160" s="12">
        <v>5.89</v>
      </c>
      <c r="G160" s="29" t="s">
        <v>894</v>
      </c>
    </row>
    <row r="161" spans="1:7" s="7" customFormat="1" ht="25.15" customHeight="1" x14ac:dyDescent="0.2">
      <c r="A161" s="72"/>
      <c r="B161" s="9" t="s">
        <v>154</v>
      </c>
      <c r="C161" s="10" t="s">
        <v>67</v>
      </c>
      <c r="D161" s="11" t="s">
        <v>184</v>
      </c>
      <c r="E161" s="14" t="s">
        <v>10</v>
      </c>
      <c r="F161" s="12">
        <v>6.72</v>
      </c>
      <c r="G161" s="29" t="s">
        <v>894</v>
      </c>
    </row>
    <row r="162" spans="1:7" s="7" customFormat="1" ht="25.15" customHeight="1" x14ac:dyDescent="0.2">
      <c r="A162" s="72"/>
      <c r="B162" s="9" t="s">
        <v>154</v>
      </c>
      <c r="C162" s="10" t="s">
        <v>18</v>
      </c>
      <c r="D162" s="11" t="s">
        <v>185</v>
      </c>
      <c r="E162" s="14" t="s">
        <v>527</v>
      </c>
      <c r="F162" s="12">
        <v>5.36</v>
      </c>
      <c r="G162" s="29" t="s">
        <v>894</v>
      </c>
    </row>
    <row r="163" spans="1:7" s="7" customFormat="1" ht="25.15" customHeight="1" x14ac:dyDescent="0.2">
      <c r="A163" s="72"/>
      <c r="B163" s="9" t="s">
        <v>154</v>
      </c>
      <c r="C163" s="10" t="s">
        <v>67</v>
      </c>
      <c r="D163" s="11" t="s">
        <v>601</v>
      </c>
      <c r="E163" s="14" t="s">
        <v>188</v>
      </c>
      <c r="F163" s="12">
        <v>13.36</v>
      </c>
      <c r="G163" s="29" t="s">
        <v>894</v>
      </c>
    </row>
    <row r="164" spans="1:7" s="7" customFormat="1" ht="25.15" customHeight="1" x14ac:dyDescent="0.2">
      <c r="A164" s="72"/>
      <c r="B164" s="9" t="s">
        <v>154</v>
      </c>
      <c r="C164" s="10" t="s">
        <v>7</v>
      </c>
      <c r="D164" s="11" t="s">
        <v>602</v>
      </c>
      <c r="E164" s="14" t="s">
        <v>190</v>
      </c>
      <c r="F164" s="12">
        <v>7.79</v>
      </c>
      <c r="G164" s="29" t="s">
        <v>894</v>
      </c>
    </row>
    <row r="165" spans="1:7" s="7" customFormat="1" ht="25.15" customHeight="1" x14ac:dyDescent="0.2">
      <c r="A165" s="72"/>
      <c r="B165" s="9" t="s">
        <v>154</v>
      </c>
      <c r="C165" s="10" t="s">
        <v>63</v>
      </c>
      <c r="D165" s="11" t="s">
        <v>186</v>
      </c>
      <c r="E165" s="14" t="s">
        <v>65</v>
      </c>
      <c r="F165" s="12">
        <v>93.1</v>
      </c>
      <c r="G165" s="29" t="s">
        <v>894</v>
      </c>
    </row>
    <row r="166" spans="1:7" s="7" customFormat="1" ht="25.15" customHeight="1" x14ac:dyDescent="0.2">
      <c r="A166" s="50" t="s">
        <v>862</v>
      </c>
      <c r="B166" s="9" t="s">
        <v>154</v>
      </c>
      <c r="C166" s="10" t="s">
        <v>131</v>
      </c>
      <c r="D166" s="11" t="s">
        <v>6</v>
      </c>
      <c r="E166" s="14" t="s">
        <v>720</v>
      </c>
      <c r="F166" s="12">
        <v>10.119999999999999</v>
      </c>
      <c r="G166" s="30" t="s">
        <v>896</v>
      </c>
    </row>
    <row r="167" spans="1:7" s="7" customFormat="1" ht="25.15" customHeight="1" x14ac:dyDescent="0.2">
      <c r="A167" s="50"/>
      <c r="B167" s="9" t="s">
        <v>154</v>
      </c>
      <c r="C167" s="10" t="s">
        <v>131</v>
      </c>
      <c r="D167" s="11" t="s">
        <v>191</v>
      </c>
      <c r="E167" s="14" t="s">
        <v>57</v>
      </c>
      <c r="F167" s="12">
        <v>2.2400000000000002</v>
      </c>
      <c r="G167" s="30" t="s">
        <v>896</v>
      </c>
    </row>
    <row r="168" spans="1:7" s="7" customFormat="1" ht="25.15" customHeight="1" x14ac:dyDescent="0.2">
      <c r="A168" s="50"/>
      <c r="B168" s="9" t="s">
        <v>154</v>
      </c>
      <c r="C168" s="10" t="s">
        <v>67</v>
      </c>
      <c r="D168" s="11" t="s">
        <v>8</v>
      </c>
      <c r="E168" s="14" t="s">
        <v>65</v>
      </c>
      <c r="F168" s="12">
        <v>6.6</v>
      </c>
      <c r="G168" s="29" t="s">
        <v>894</v>
      </c>
    </row>
    <row r="169" spans="1:7" s="7" customFormat="1" ht="25.15" customHeight="1" x14ac:dyDescent="0.2">
      <c r="A169" s="50"/>
      <c r="B169" s="9" t="s">
        <v>154</v>
      </c>
      <c r="C169" s="10" t="s">
        <v>131</v>
      </c>
      <c r="D169" s="11" t="s">
        <v>192</v>
      </c>
      <c r="E169" s="14" t="s">
        <v>193</v>
      </c>
      <c r="F169" s="12">
        <v>10.86</v>
      </c>
      <c r="G169" s="30" t="s">
        <v>896</v>
      </c>
    </row>
    <row r="170" spans="1:7" s="7" customFormat="1" ht="25.15" customHeight="1" x14ac:dyDescent="0.2">
      <c r="A170" s="50"/>
      <c r="B170" s="9" t="s">
        <v>154</v>
      </c>
      <c r="C170" s="10" t="s">
        <v>131</v>
      </c>
      <c r="D170" s="11" t="s">
        <v>194</v>
      </c>
      <c r="E170" s="14" t="s">
        <v>13</v>
      </c>
      <c r="F170" s="12">
        <v>15.06</v>
      </c>
      <c r="G170" s="30" t="s">
        <v>896</v>
      </c>
    </row>
    <row r="171" spans="1:7" s="7" customFormat="1" ht="25.15" customHeight="1" x14ac:dyDescent="0.2">
      <c r="A171" s="50"/>
      <c r="B171" s="9" t="s">
        <v>154</v>
      </c>
      <c r="C171" s="10" t="s">
        <v>74</v>
      </c>
      <c r="D171" s="11" t="s">
        <v>14</v>
      </c>
      <c r="E171" s="14" t="s">
        <v>76</v>
      </c>
      <c r="F171" s="12">
        <v>110.29</v>
      </c>
      <c r="G171" s="29" t="s">
        <v>894</v>
      </c>
    </row>
    <row r="172" spans="1:7" s="7" customFormat="1" ht="25.15" customHeight="1" x14ac:dyDescent="0.2">
      <c r="A172" s="50"/>
      <c r="B172" s="9" t="s">
        <v>154</v>
      </c>
      <c r="C172" s="10" t="s">
        <v>7</v>
      </c>
      <c r="D172" s="11" t="s">
        <v>70</v>
      </c>
      <c r="E172" s="14" t="s">
        <v>195</v>
      </c>
      <c r="F172" s="12">
        <v>2.2200000000000002</v>
      </c>
      <c r="G172" s="29" t="s">
        <v>894</v>
      </c>
    </row>
    <row r="173" spans="1:7" s="7" customFormat="1" ht="25.15" customHeight="1" x14ac:dyDescent="0.2">
      <c r="A173" s="50"/>
      <c r="B173" s="9" t="s">
        <v>154</v>
      </c>
      <c r="C173" s="10" t="s">
        <v>7</v>
      </c>
      <c r="D173" s="11" t="s">
        <v>72</v>
      </c>
      <c r="E173" s="14" t="s">
        <v>196</v>
      </c>
      <c r="F173" s="12">
        <v>2.3199999999999998</v>
      </c>
      <c r="G173" s="29" t="s">
        <v>894</v>
      </c>
    </row>
    <row r="174" spans="1:7" s="7" customFormat="1" ht="25.15" customHeight="1" x14ac:dyDescent="0.2">
      <c r="A174" s="34"/>
      <c r="B174" s="9" t="s">
        <v>154</v>
      </c>
      <c r="C174" s="10" t="s">
        <v>74</v>
      </c>
      <c r="D174" s="11" t="s">
        <v>77</v>
      </c>
      <c r="E174" s="14" t="s">
        <v>481</v>
      </c>
      <c r="F174" s="12">
        <v>13.65</v>
      </c>
      <c r="G174" s="30" t="s">
        <v>896</v>
      </c>
    </row>
    <row r="175" spans="1:7" s="7" customFormat="1" ht="25.15" customHeight="1" x14ac:dyDescent="0.2">
      <c r="A175" s="34"/>
      <c r="B175" s="9" t="s">
        <v>154</v>
      </c>
      <c r="C175" s="10" t="s">
        <v>74</v>
      </c>
      <c r="D175" s="11" t="s">
        <v>79</v>
      </c>
      <c r="E175" s="14" t="s">
        <v>1513</v>
      </c>
      <c r="F175" s="12">
        <v>11.69</v>
      </c>
      <c r="G175" s="30" t="s">
        <v>896</v>
      </c>
    </row>
    <row r="176" spans="1:7" s="7" customFormat="1" ht="25.15" customHeight="1" x14ac:dyDescent="0.2">
      <c r="A176" s="68" t="s">
        <v>832</v>
      </c>
      <c r="B176" s="9" t="s">
        <v>154</v>
      </c>
      <c r="C176" s="10" t="s">
        <v>18</v>
      </c>
      <c r="D176" s="11" t="s">
        <v>81</v>
      </c>
      <c r="E176" s="14" t="s">
        <v>197</v>
      </c>
      <c r="F176" s="12">
        <v>19.600000000000001</v>
      </c>
      <c r="G176" s="30" t="s">
        <v>896</v>
      </c>
    </row>
    <row r="177" spans="1:7" s="7" customFormat="1" ht="25.15" customHeight="1" x14ac:dyDescent="0.2">
      <c r="A177" s="68"/>
      <c r="B177" s="9" t="s">
        <v>154</v>
      </c>
      <c r="C177" s="10" t="s">
        <v>18</v>
      </c>
      <c r="D177" s="11" t="s">
        <v>83</v>
      </c>
      <c r="E177" s="14" t="s">
        <v>943</v>
      </c>
      <c r="F177" s="12">
        <v>3.11</v>
      </c>
      <c r="G177" s="30" t="s">
        <v>896</v>
      </c>
    </row>
    <row r="178" spans="1:7" s="7" customFormat="1" ht="25.15" customHeight="1" x14ac:dyDescent="0.2">
      <c r="A178" s="68"/>
      <c r="B178" s="9" t="s">
        <v>154</v>
      </c>
      <c r="C178" s="10" t="s">
        <v>18</v>
      </c>
      <c r="D178" s="11" t="s">
        <v>84</v>
      </c>
      <c r="E178" s="14" t="s">
        <v>198</v>
      </c>
      <c r="F178" s="12">
        <v>23.43</v>
      </c>
      <c r="G178" s="30" t="s">
        <v>896</v>
      </c>
    </row>
    <row r="179" spans="1:7" s="7" customFormat="1" ht="25.15" customHeight="1" x14ac:dyDescent="0.2">
      <c r="A179" s="68"/>
      <c r="B179" s="9" t="s">
        <v>154</v>
      </c>
      <c r="C179" s="10" t="s">
        <v>18</v>
      </c>
      <c r="D179" s="11" t="s">
        <v>86</v>
      </c>
      <c r="E179" s="14" t="s">
        <v>944</v>
      </c>
      <c r="F179" s="12">
        <v>5.29</v>
      </c>
      <c r="G179" s="30" t="s">
        <v>896</v>
      </c>
    </row>
    <row r="180" spans="1:7" s="7" customFormat="1" ht="25.15" customHeight="1" x14ac:dyDescent="0.2">
      <c r="A180" s="68"/>
      <c r="B180" s="9" t="s">
        <v>154</v>
      </c>
      <c r="C180" s="10" t="s">
        <v>18</v>
      </c>
      <c r="D180" s="11" t="s">
        <v>87</v>
      </c>
      <c r="E180" s="14" t="s">
        <v>199</v>
      </c>
      <c r="F180" s="12">
        <v>23.42</v>
      </c>
      <c r="G180" s="30" t="s">
        <v>896</v>
      </c>
    </row>
    <row r="181" spans="1:7" s="7" customFormat="1" ht="25.15" customHeight="1" x14ac:dyDescent="0.2">
      <c r="A181" s="68"/>
      <c r="B181" s="9" t="s">
        <v>154</v>
      </c>
      <c r="C181" s="10" t="s">
        <v>18</v>
      </c>
      <c r="D181" s="11" t="s">
        <v>89</v>
      </c>
      <c r="E181" s="14" t="s">
        <v>945</v>
      </c>
      <c r="F181" s="12">
        <v>5.29</v>
      </c>
      <c r="G181" s="30" t="s">
        <v>896</v>
      </c>
    </row>
    <row r="182" spans="1:7" s="7" customFormat="1" ht="25.15" customHeight="1" x14ac:dyDescent="0.2">
      <c r="A182" s="68"/>
      <c r="B182" s="9" t="s">
        <v>154</v>
      </c>
      <c r="C182" s="10" t="s">
        <v>18</v>
      </c>
      <c r="D182" s="11" t="s">
        <v>90</v>
      </c>
      <c r="E182" s="14" t="s">
        <v>200</v>
      </c>
      <c r="F182" s="12">
        <v>21.52</v>
      </c>
      <c r="G182" s="30" t="s">
        <v>896</v>
      </c>
    </row>
    <row r="183" spans="1:7" s="7" customFormat="1" ht="25.15" customHeight="1" x14ac:dyDescent="0.2">
      <c r="A183" s="68"/>
      <c r="B183" s="9" t="s">
        <v>154</v>
      </c>
      <c r="C183" s="10" t="s">
        <v>18</v>
      </c>
      <c r="D183" s="11" t="s">
        <v>92</v>
      </c>
      <c r="E183" s="14" t="s">
        <v>946</v>
      </c>
      <c r="F183" s="12">
        <v>3.11</v>
      </c>
      <c r="G183" s="30" t="s">
        <v>896</v>
      </c>
    </row>
    <row r="184" spans="1:7" s="7" customFormat="1" ht="25.15" customHeight="1" x14ac:dyDescent="0.2">
      <c r="A184" s="68"/>
      <c r="B184" s="9" t="s">
        <v>154</v>
      </c>
      <c r="C184" s="10" t="s">
        <v>11</v>
      </c>
      <c r="D184" s="11" t="s">
        <v>93</v>
      </c>
      <c r="E184" s="14" t="s">
        <v>603</v>
      </c>
      <c r="F184" s="12">
        <v>17.63</v>
      </c>
      <c r="G184" s="30" t="s">
        <v>896</v>
      </c>
    </row>
    <row r="185" spans="1:7" s="7" customFormat="1" ht="25.15" customHeight="1" x14ac:dyDescent="0.2">
      <c r="A185" s="68"/>
      <c r="B185" s="9" t="s">
        <v>154</v>
      </c>
      <c r="C185" s="10" t="s">
        <v>11</v>
      </c>
      <c r="D185" s="11" t="s">
        <v>95</v>
      </c>
      <c r="E185" s="14" t="s">
        <v>57</v>
      </c>
      <c r="F185" s="12">
        <v>3.11</v>
      </c>
      <c r="G185" s="30" t="s">
        <v>896</v>
      </c>
    </row>
    <row r="186" spans="1:7" s="7" customFormat="1" ht="25.15" customHeight="1" x14ac:dyDescent="0.2">
      <c r="A186" s="68"/>
      <c r="B186" s="9" t="s">
        <v>154</v>
      </c>
      <c r="C186" s="10" t="s">
        <v>18</v>
      </c>
      <c r="D186" s="11" t="s">
        <v>96</v>
      </c>
      <c r="E186" s="14" t="s">
        <v>201</v>
      </c>
      <c r="F186" s="12">
        <v>27.34</v>
      </c>
      <c r="G186" s="30" t="s">
        <v>896</v>
      </c>
    </row>
    <row r="187" spans="1:7" s="7" customFormat="1" ht="25.15" customHeight="1" x14ac:dyDescent="0.2">
      <c r="A187" s="68"/>
      <c r="B187" s="9" t="s">
        <v>154</v>
      </c>
      <c r="C187" s="10" t="s">
        <v>18</v>
      </c>
      <c r="D187" s="11" t="s">
        <v>98</v>
      </c>
      <c r="E187" s="14" t="s">
        <v>947</v>
      </c>
      <c r="F187" s="12">
        <v>5.14</v>
      </c>
      <c r="G187" s="30" t="s">
        <v>896</v>
      </c>
    </row>
    <row r="188" spans="1:7" s="7" customFormat="1" ht="25.15" customHeight="1" x14ac:dyDescent="0.2">
      <c r="A188" s="68"/>
      <c r="B188" s="9" t="s">
        <v>154</v>
      </c>
      <c r="C188" s="10" t="s">
        <v>18</v>
      </c>
      <c r="D188" s="11" t="s">
        <v>99</v>
      </c>
      <c r="E188" s="14" t="s">
        <v>202</v>
      </c>
      <c r="F188" s="12">
        <v>23.42</v>
      </c>
      <c r="G188" s="30" t="s">
        <v>896</v>
      </c>
    </row>
    <row r="189" spans="1:7" s="7" customFormat="1" ht="25.15" customHeight="1" x14ac:dyDescent="0.2">
      <c r="A189" s="68"/>
      <c r="B189" s="9" t="s">
        <v>154</v>
      </c>
      <c r="C189" s="10" t="s">
        <v>18</v>
      </c>
      <c r="D189" s="11" t="s">
        <v>101</v>
      </c>
      <c r="E189" s="14" t="s">
        <v>948</v>
      </c>
      <c r="F189" s="12">
        <v>5.25</v>
      </c>
      <c r="G189" s="30" t="s">
        <v>896</v>
      </c>
    </row>
    <row r="190" spans="1:7" s="7" customFormat="1" ht="25.15" customHeight="1" x14ac:dyDescent="0.2">
      <c r="A190" s="68"/>
      <c r="B190" s="9" t="s">
        <v>154</v>
      </c>
      <c r="C190" s="10" t="s">
        <v>18</v>
      </c>
      <c r="D190" s="11" t="s">
        <v>102</v>
      </c>
      <c r="E190" s="14" t="s">
        <v>203</v>
      </c>
      <c r="F190" s="12">
        <v>21.48</v>
      </c>
      <c r="G190" s="30" t="s">
        <v>896</v>
      </c>
    </row>
    <row r="191" spans="1:7" s="7" customFormat="1" ht="25.15" customHeight="1" x14ac:dyDescent="0.2">
      <c r="A191" s="68"/>
      <c r="B191" s="9" t="s">
        <v>154</v>
      </c>
      <c r="C191" s="10" t="s">
        <v>18</v>
      </c>
      <c r="D191" s="11" t="s">
        <v>104</v>
      </c>
      <c r="E191" s="14" t="s">
        <v>949</v>
      </c>
      <c r="F191" s="12">
        <v>3</v>
      </c>
      <c r="G191" s="30" t="s">
        <v>896</v>
      </c>
    </row>
    <row r="192" spans="1:7" s="7" customFormat="1" ht="25.15" customHeight="1" x14ac:dyDescent="0.2">
      <c r="A192" s="68"/>
      <c r="B192" s="9" t="s">
        <v>154</v>
      </c>
      <c r="C192" s="10" t="s">
        <v>18</v>
      </c>
      <c r="D192" s="11" t="s">
        <v>105</v>
      </c>
      <c r="E192" s="14" t="s">
        <v>204</v>
      </c>
      <c r="F192" s="12">
        <v>17.8</v>
      </c>
      <c r="G192" s="31" t="s">
        <v>895</v>
      </c>
    </row>
    <row r="193" spans="1:7" s="7" customFormat="1" ht="25.15" customHeight="1" x14ac:dyDescent="0.2">
      <c r="A193" s="68"/>
      <c r="B193" s="9" t="s">
        <v>154</v>
      </c>
      <c r="C193" s="10" t="s">
        <v>18</v>
      </c>
      <c r="D193" s="11" t="s">
        <v>107</v>
      </c>
      <c r="E193" s="14" t="s">
        <v>950</v>
      </c>
      <c r="F193" s="12">
        <v>2.33</v>
      </c>
      <c r="G193" s="31" t="s">
        <v>895</v>
      </c>
    </row>
    <row r="194" spans="1:7" s="7" customFormat="1" ht="25.15" customHeight="1" x14ac:dyDescent="0.2">
      <c r="A194" s="68"/>
      <c r="B194" s="9" t="s">
        <v>154</v>
      </c>
      <c r="C194" s="10" t="s">
        <v>18</v>
      </c>
      <c r="D194" s="11" t="s">
        <v>108</v>
      </c>
      <c r="E194" s="14" t="s">
        <v>205</v>
      </c>
      <c r="F194" s="12">
        <v>17.8</v>
      </c>
      <c r="G194" s="31" t="s">
        <v>895</v>
      </c>
    </row>
    <row r="195" spans="1:7" s="7" customFormat="1" ht="25.15" customHeight="1" x14ac:dyDescent="0.2">
      <c r="A195" s="68"/>
      <c r="B195" s="9" t="s">
        <v>154</v>
      </c>
      <c r="C195" s="10" t="s">
        <v>18</v>
      </c>
      <c r="D195" s="11" t="s">
        <v>110</v>
      </c>
      <c r="E195" s="14" t="s">
        <v>951</v>
      </c>
      <c r="F195" s="12">
        <v>2.33</v>
      </c>
      <c r="G195" s="31" t="s">
        <v>895</v>
      </c>
    </row>
    <row r="196" spans="1:7" s="7" customFormat="1" ht="25.15" customHeight="1" x14ac:dyDescent="0.2">
      <c r="A196" s="68"/>
      <c r="B196" s="9" t="s">
        <v>154</v>
      </c>
      <c r="C196" s="10" t="s">
        <v>18</v>
      </c>
      <c r="D196" s="11" t="s">
        <v>111</v>
      </c>
      <c r="E196" s="14" t="s">
        <v>206</v>
      </c>
      <c r="F196" s="12">
        <v>21.48</v>
      </c>
      <c r="G196" s="30" t="s">
        <v>896</v>
      </c>
    </row>
    <row r="197" spans="1:7" s="7" customFormat="1" ht="25.15" customHeight="1" x14ac:dyDescent="0.2">
      <c r="A197" s="68"/>
      <c r="B197" s="9" t="s">
        <v>154</v>
      </c>
      <c r="C197" s="10" t="s">
        <v>18</v>
      </c>
      <c r="D197" s="11" t="s">
        <v>113</v>
      </c>
      <c r="E197" s="14" t="s">
        <v>952</v>
      </c>
      <c r="F197" s="12">
        <v>3</v>
      </c>
      <c r="G197" s="30" t="s">
        <v>896</v>
      </c>
    </row>
    <row r="198" spans="1:7" s="7" customFormat="1" ht="25.15" customHeight="1" x14ac:dyDescent="0.2">
      <c r="A198" s="68"/>
      <c r="B198" s="9" t="s">
        <v>154</v>
      </c>
      <c r="C198" s="10" t="s">
        <v>18</v>
      </c>
      <c r="D198" s="11" t="s">
        <v>114</v>
      </c>
      <c r="E198" s="14" t="s">
        <v>207</v>
      </c>
      <c r="F198" s="12">
        <v>23.42</v>
      </c>
      <c r="G198" s="30" t="s">
        <v>896</v>
      </c>
    </row>
    <row r="199" spans="1:7" s="7" customFormat="1" ht="25.15" customHeight="1" x14ac:dyDescent="0.2">
      <c r="A199" s="68"/>
      <c r="B199" s="9" t="s">
        <v>154</v>
      </c>
      <c r="C199" s="10" t="s">
        <v>18</v>
      </c>
      <c r="D199" s="11" t="s">
        <v>116</v>
      </c>
      <c r="E199" s="14" t="s">
        <v>953</v>
      </c>
      <c r="F199" s="12">
        <v>5.25</v>
      </c>
      <c r="G199" s="30" t="s">
        <v>896</v>
      </c>
    </row>
    <row r="200" spans="1:7" s="7" customFormat="1" ht="25.15" customHeight="1" x14ac:dyDescent="0.2">
      <c r="A200" s="68"/>
      <c r="B200" s="9" t="s">
        <v>154</v>
      </c>
      <c r="C200" s="10" t="s">
        <v>18</v>
      </c>
      <c r="D200" s="11" t="s">
        <v>117</v>
      </c>
      <c r="E200" s="14" t="s">
        <v>208</v>
      </c>
      <c r="F200" s="12">
        <v>27.34</v>
      </c>
      <c r="G200" s="30" t="s">
        <v>896</v>
      </c>
    </row>
    <row r="201" spans="1:7" s="7" customFormat="1" ht="25.15" customHeight="1" x14ac:dyDescent="0.2">
      <c r="A201" s="68"/>
      <c r="B201" s="9" t="s">
        <v>154</v>
      </c>
      <c r="C201" s="10" t="s">
        <v>18</v>
      </c>
      <c r="D201" s="11" t="s">
        <v>119</v>
      </c>
      <c r="E201" s="14" t="s">
        <v>954</v>
      </c>
      <c r="F201" s="12">
        <v>5.14</v>
      </c>
      <c r="G201" s="30" t="s">
        <v>896</v>
      </c>
    </row>
    <row r="202" spans="1:7" s="7" customFormat="1" ht="25.15" customHeight="1" x14ac:dyDescent="0.2">
      <c r="A202" s="68"/>
      <c r="B202" s="9" t="s">
        <v>154</v>
      </c>
      <c r="C202" s="10" t="s">
        <v>18</v>
      </c>
      <c r="D202" s="11" t="s">
        <v>120</v>
      </c>
      <c r="E202" s="14" t="s">
        <v>209</v>
      </c>
      <c r="F202" s="12">
        <v>23.43</v>
      </c>
      <c r="G202" s="30" t="s">
        <v>896</v>
      </c>
    </row>
    <row r="203" spans="1:7" s="7" customFormat="1" ht="25.15" customHeight="1" x14ac:dyDescent="0.2">
      <c r="A203" s="68"/>
      <c r="B203" s="9" t="s">
        <v>154</v>
      </c>
      <c r="C203" s="10" t="s">
        <v>18</v>
      </c>
      <c r="D203" s="11" t="s">
        <v>122</v>
      </c>
      <c r="E203" s="14" t="s">
        <v>955</v>
      </c>
      <c r="F203" s="12">
        <v>5.29</v>
      </c>
      <c r="G203" s="30" t="s">
        <v>896</v>
      </c>
    </row>
    <row r="204" spans="1:7" s="7" customFormat="1" ht="25.15" customHeight="1" x14ac:dyDescent="0.2">
      <c r="A204" s="68"/>
      <c r="B204" s="9" t="s">
        <v>154</v>
      </c>
      <c r="C204" s="10" t="s">
        <v>131</v>
      </c>
      <c r="D204" s="11" t="s">
        <v>123</v>
      </c>
      <c r="E204" s="14" t="s">
        <v>210</v>
      </c>
      <c r="F204" s="12">
        <v>19.600000000000001</v>
      </c>
      <c r="G204" s="30" t="s">
        <v>896</v>
      </c>
    </row>
    <row r="205" spans="1:7" s="7" customFormat="1" ht="25.15" customHeight="1" x14ac:dyDescent="0.2">
      <c r="A205" s="68"/>
      <c r="B205" s="9" t="s">
        <v>154</v>
      </c>
      <c r="C205" s="10" t="s">
        <v>131</v>
      </c>
      <c r="D205" s="11" t="s">
        <v>125</v>
      </c>
      <c r="E205" s="14" t="s">
        <v>956</v>
      </c>
      <c r="F205" s="12">
        <v>3.11</v>
      </c>
      <c r="G205" s="30" t="s">
        <v>896</v>
      </c>
    </row>
    <row r="206" spans="1:7" s="7" customFormat="1" ht="25.15" customHeight="1" x14ac:dyDescent="0.2">
      <c r="A206" s="68"/>
      <c r="B206" s="9" t="s">
        <v>154</v>
      </c>
      <c r="C206" s="10" t="s">
        <v>131</v>
      </c>
      <c r="D206" s="11" t="s">
        <v>126</v>
      </c>
      <c r="E206" s="14" t="s">
        <v>211</v>
      </c>
      <c r="F206" s="12">
        <v>25.7</v>
      </c>
      <c r="G206" s="30" t="s">
        <v>896</v>
      </c>
    </row>
    <row r="207" spans="1:7" s="7" customFormat="1" ht="25.15" customHeight="1" x14ac:dyDescent="0.2">
      <c r="A207" s="68"/>
      <c r="B207" s="9" t="s">
        <v>154</v>
      </c>
      <c r="C207" s="10" t="s">
        <v>131</v>
      </c>
      <c r="D207" s="11" t="s">
        <v>152</v>
      </c>
      <c r="E207" s="14" t="s">
        <v>718</v>
      </c>
      <c r="F207" s="12">
        <v>25.95</v>
      </c>
      <c r="G207" s="30" t="s">
        <v>896</v>
      </c>
    </row>
    <row r="208" spans="1:7" s="7" customFormat="1" ht="25.15" customHeight="1" x14ac:dyDescent="0.2">
      <c r="A208" s="68"/>
      <c r="B208" s="9" t="s">
        <v>154</v>
      </c>
      <c r="C208" s="10" t="s">
        <v>131</v>
      </c>
      <c r="D208" s="11" t="s">
        <v>213</v>
      </c>
      <c r="E208" s="14" t="s">
        <v>57</v>
      </c>
      <c r="F208" s="12">
        <v>3.49</v>
      </c>
      <c r="G208" s="30" t="s">
        <v>896</v>
      </c>
    </row>
    <row r="209" spans="1:7" s="7" customFormat="1" ht="25.15" customHeight="1" x14ac:dyDescent="0.2">
      <c r="A209" s="68"/>
      <c r="B209" s="9" t="s">
        <v>154</v>
      </c>
      <c r="C209" s="10" t="s">
        <v>140</v>
      </c>
      <c r="D209" s="11" t="s">
        <v>129</v>
      </c>
      <c r="E209" s="14" t="s">
        <v>148</v>
      </c>
      <c r="F209" s="12">
        <v>4.26</v>
      </c>
      <c r="G209" s="29" t="s">
        <v>894</v>
      </c>
    </row>
    <row r="210" spans="1:7" s="7" customFormat="1" ht="25.15" customHeight="1" x14ac:dyDescent="0.2">
      <c r="A210" s="68"/>
      <c r="B210" s="9" t="s">
        <v>154</v>
      </c>
      <c r="C210" s="10" t="s">
        <v>140</v>
      </c>
      <c r="D210" s="11" t="s">
        <v>132</v>
      </c>
      <c r="E210" s="14" t="s">
        <v>215</v>
      </c>
      <c r="F210" s="12">
        <v>5.4</v>
      </c>
      <c r="G210" s="29" t="s">
        <v>894</v>
      </c>
    </row>
    <row r="211" spans="1:7" s="7" customFormat="1" ht="25.15" customHeight="1" x14ac:dyDescent="0.2">
      <c r="A211" s="68"/>
      <c r="B211" s="9" t="s">
        <v>154</v>
      </c>
      <c r="C211" s="10" t="s">
        <v>67</v>
      </c>
      <c r="D211" s="11" t="s">
        <v>134</v>
      </c>
      <c r="E211" s="14" t="s">
        <v>10</v>
      </c>
      <c r="F211" s="12">
        <v>15.57</v>
      </c>
      <c r="G211" s="29" t="s">
        <v>894</v>
      </c>
    </row>
    <row r="212" spans="1:7" s="7" customFormat="1" ht="25.15" customHeight="1" x14ac:dyDescent="0.2">
      <c r="A212" s="68"/>
      <c r="B212" s="9" t="s">
        <v>154</v>
      </c>
      <c r="C212" s="10" t="s">
        <v>143</v>
      </c>
      <c r="D212" s="11" t="s">
        <v>136</v>
      </c>
      <c r="E212" s="14" t="s">
        <v>145</v>
      </c>
      <c r="F212" s="12">
        <v>13.22</v>
      </c>
      <c r="G212" s="29" t="s">
        <v>894</v>
      </c>
    </row>
    <row r="213" spans="1:7" s="7" customFormat="1" ht="25.15" customHeight="1" x14ac:dyDescent="0.2">
      <c r="A213" s="68"/>
      <c r="B213" s="9" t="s">
        <v>154</v>
      </c>
      <c r="C213" s="10" t="s">
        <v>143</v>
      </c>
      <c r="D213" s="11" t="s">
        <v>137</v>
      </c>
      <c r="E213" s="14" t="s">
        <v>57</v>
      </c>
      <c r="F213" s="12">
        <v>4</v>
      </c>
      <c r="G213" s="29" t="s">
        <v>894</v>
      </c>
    </row>
    <row r="214" spans="1:7" s="7" customFormat="1" ht="25.15" customHeight="1" x14ac:dyDescent="0.2">
      <c r="A214" s="68"/>
      <c r="B214" s="9" t="s">
        <v>154</v>
      </c>
      <c r="C214" s="10" t="s">
        <v>63</v>
      </c>
      <c r="D214" s="11" t="s">
        <v>139</v>
      </c>
      <c r="E214" s="14" t="s">
        <v>180</v>
      </c>
      <c r="F214" s="12">
        <v>3.93</v>
      </c>
      <c r="G214" s="29" t="s">
        <v>894</v>
      </c>
    </row>
    <row r="215" spans="1:7" s="7" customFormat="1" ht="25.15" customHeight="1" x14ac:dyDescent="0.2">
      <c r="A215" s="68"/>
      <c r="B215" s="9" t="s">
        <v>154</v>
      </c>
      <c r="C215" s="10" t="s">
        <v>67</v>
      </c>
      <c r="D215" s="11" t="s">
        <v>141</v>
      </c>
      <c r="E215" s="14" t="s">
        <v>216</v>
      </c>
      <c r="F215" s="12">
        <v>13.08</v>
      </c>
      <c r="G215" s="29" t="s">
        <v>894</v>
      </c>
    </row>
    <row r="216" spans="1:7" s="7" customFormat="1" ht="25.15" customHeight="1" x14ac:dyDescent="0.2">
      <c r="A216" s="68"/>
      <c r="B216" s="9" t="s">
        <v>154</v>
      </c>
      <c r="C216" s="10" t="s">
        <v>11</v>
      </c>
      <c r="D216" s="11" t="s">
        <v>144</v>
      </c>
      <c r="E216" s="14" t="s">
        <v>217</v>
      </c>
      <c r="F216" s="12">
        <v>14.94</v>
      </c>
      <c r="G216" s="29" t="s">
        <v>894</v>
      </c>
    </row>
    <row r="217" spans="1:7" s="7" customFormat="1" ht="25.15" customHeight="1" x14ac:dyDescent="0.2">
      <c r="A217" s="68"/>
      <c r="B217" s="9" t="s">
        <v>154</v>
      </c>
      <c r="C217" s="10" t="s">
        <v>63</v>
      </c>
      <c r="D217" s="11" t="s">
        <v>146</v>
      </c>
      <c r="E217" s="14" t="s">
        <v>65</v>
      </c>
      <c r="F217" s="12">
        <v>11.85</v>
      </c>
      <c r="G217" s="29" t="s">
        <v>894</v>
      </c>
    </row>
    <row r="218" spans="1:7" s="7" customFormat="1" ht="25.15" customHeight="1" x14ac:dyDescent="0.2">
      <c r="A218" s="68"/>
      <c r="B218" s="9" t="s">
        <v>154</v>
      </c>
      <c r="C218" s="10" t="s">
        <v>63</v>
      </c>
      <c r="D218" s="11" t="s">
        <v>147</v>
      </c>
      <c r="E218" s="14" t="s">
        <v>65</v>
      </c>
      <c r="F218" s="12">
        <v>93.06</v>
      </c>
      <c r="G218" s="29" t="s">
        <v>894</v>
      </c>
    </row>
    <row r="219" spans="1:7" s="7" customFormat="1" ht="25.15" customHeight="1" x14ac:dyDescent="0.2">
      <c r="A219" s="50" t="s">
        <v>1514</v>
      </c>
      <c r="B219" s="9" t="s">
        <v>154</v>
      </c>
      <c r="C219" s="10" t="s">
        <v>218</v>
      </c>
      <c r="D219" s="11"/>
      <c r="E219" s="14" t="s">
        <v>219</v>
      </c>
      <c r="F219" s="12">
        <v>555.17999999999995</v>
      </c>
      <c r="G219" s="29" t="s">
        <v>894</v>
      </c>
    </row>
    <row r="220" spans="1:7" s="7" customFormat="1" ht="25.15" customHeight="1" x14ac:dyDescent="0.2">
      <c r="A220" s="50"/>
      <c r="B220" s="9" t="s">
        <v>154</v>
      </c>
      <c r="C220" s="10" t="s">
        <v>218</v>
      </c>
      <c r="D220" s="11"/>
      <c r="E220" s="14" t="s">
        <v>219</v>
      </c>
      <c r="F220" s="12">
        <v>480.32</v>
      </c>
      <c r="G220" s="29" t="s">
        <v>894</v>
      </c>
    </row>
    <row r="221" spans="1:7" s="7" customFormat="1" ht="25.15" customHeight="1" x14ac:dyDescent="0.2">
      <c r="B221" s="9"/>
      <c r="C221" s="10"/>
      <c r="D221" s="11"/>
      <c r="E221" s="14"/>
      <c r="F221" s="12"/>
      <c r="G221" s="14"/>
    </row>
    <row r="222" spans="1:7" s="7" customFormat="1" ht="25.15" customHeight="1" x14ac:dyDescent="0.2">
      <c r="A222" s="54" t="s">
        <v>831</v>
      </c>
      <c r="B222" s="9" t="s">
        <v>220</v>
      </c>
      <c r="C222" s="10" t="s">
        <v>18</v>
      </c>
      <c r="D222" s="11" t="s">
        <v>221</v>
      </c>
      <c r="E222" s="14" t="s">
        <v>212</v>
      </c>
      <c r="F222" s="12">
        <v>16.489999999999998</v>
      </c>
      <c r="G222" s="30" t="s">
        <v>896</v>
      </c>
    </row>
    <row r="223" spans="1:7" s="7" customFormat="1" ht="25.15" customHeight="1" x14ac:dyDescent="0.2">
      <c r="A223" s="54"/>
      <c r="B223" s="9" t="s">
        <v>220</v>
      </c>
      <c r="C223" s="10" t="s">
        <v>18</v>
      </c>
      <c r="D223" s="11" t="s">
        <v>222</v>
      </c>
      <c r="E223" s="14" t="s">
        <v>57</v>
      </c>
      <c r="F223" s="12">
        <v>2.75</v>
      </c>
      <c r="G223" s="30" t="s">
        <v>896</v>
      </c>
    </row>
    <row r="224" spans="1:7" s="7" customFormat="1" ht="25.15" customHeight="1" x14ac:dyDescent="0.2">
      <c r="A224" s="54"/>
      <c r="B224" s="9" t="s">
        <v>220</v>
      </c>
      <c r="C224" s="10" t="s">
        <v>18</v>
      </c>
      <c r="D224" s="11" t="s">
        <v>225</v>
      </c>
      <c r="E224" s="14" t="s">
        <v>226</v>
      </c>
      <c r="F224" s="12">
        <v>15.47</v>
      </c>
      <c r="G224" s="30" t="s">
        <v>896</v>
      </c>
    </row>
    <row r="225" spans="1:7" s="7" customFormat="1" ht="25.15" customHeight="1" x14ac:dyDescent="0.2">
      <c r="A225" s="54"/>
      <c r="B225" s="9" t="s">
        <v>220</v>
      </c>
      <c r="C225" s="10" t="s">
        <v>18</v>
      </c>
      <c r="D225" s="11" t="s">
        <v>223</v>
      </c>
      <c r="E225" s="14" t="s">
        <v>224</v>
      </c>
      <c r="F225" s="12">
        <v>3.9</v>
      </c>
      <c r="G225" s="29" t="s">
        <v>894</v>
      </c>
    </row>
    <row r="226" spans="1:7" s="7" customFormat="1" ht="25.15" customHeight="1" x14ac:dyDescent="0.2">
      <c r="A226" s="54"/>
      <c r="B226" s="9" t="s">
        <v>220</v>
      </c>
      <c r="C226" s="10" t="s">
        <v>18</v>
      </c>
      <c r="D226" s="11" t="s">
        <v>227</v>
      </c>
      <c r="E226" s="14" t="s">
        <v>604</v>
      </c>
      <c r="F226" s="12">
        <v>15.75</v>
      </c>
      <c r="G226" s="30" t="s">
        <v>896</v>
      </c>
    </row>
    <row r="227" spans="1:7" s="7" customFormat="1" ht="25.15" customHeight="1" x14ac:dyDescent="0.2">
      <c r="A227" s="54"/>
      <c r="B227" s="9" t="s">
        <v>220</v>
      </c>
      <c r="C227" s="10" t="s">
        <v>18</v>
      </c>
      <c r="D227" s="11" t="s">
        <v>229</v>
      </c>
      <c r="E227" s="14" t="s">
        <v>957</v>
      </c>
      <c r="F227" s="12">
        <v>2.75</v>
      </c>
      <c r="G227" s="30" t="s">
        <v>896</v>
      </c>
    </row>
    <row r="228" spans="1:7" s="7" customFormat="1" ht="25.15" customHeight="1" x14ac:dyDescent="0.2">
      <c r="A228" s="54"/>
      <c r="B228" s="9" t="s">
        <v>220</v>
      </c>
      <c r="C228" s="10" t="s">
        <v>18</v>
      </c>
      <c r="D228" s="11" t="s">
        <v>230</v>
      </c>
      <c r="E228" s="14" t="s">
        <v>605</v>
      </c>
      <c r="F228" s="12">
        <v>15.35</v>
      </c>
      <c r="G228" s="30" t="s">
        <v>896</v>
      </c>
    </row>
    <row r="229" spans="1:7" s="7" customFormat="1" ht="25.15" customHeight="1" x14ac:dyDescent="0.2">
      <c r="A229" s="54"/>
      <c r="B229" s="9" t="s">
        <v>220</v>
      </c>
      <c r="C229" s="10" t="s">
        <v>18</v>
      </c>
      <c r="D229" s="11" t="s">
        <v>232</v>
      </c>
      <c r="E229" s="14" t="s">
        <v>958</v>
      </c>
      <c r="F229" s="12">
        <v>2.75</v>
      </c>
      <c r="G229" s="30" t="s">
        <v>896</v>
      </c>
    </row>
    <row r="230" spans="1:7" s="7" customFormat="1" ht="25.15" customHeight="1" x14ac:dyDescent="0.2">
      <c r="A230" s="54"/>
      <c r="B230" s="9" t="s">
        <v>220</v>
      </c>
      <c r="C230" s="10" t="s">
        <v>18</v>
      </c>
      <c r="D230" s="11" t="s">
        <v>233</v>
      </c>
      <c r="E230" s="14" t="s">
        <v>228</v>
      </c>
      <c r="F230" s="12">
        <v>15.6</v>
      </c>
      <c r="G230" s="30" t="s">
        <v>896</v>
      </c>
    </row>
    <row r="231" spans="1:7" s="7" customFormat="1" ht="25.15" customHeight="1" x14ac:dyDescent="0.2">
      <c r="A231" s="54"/>
      <c r="B231" s="9" t="s">
        <v>220</v>
      </c>
      <c r="C231" s="10" t="s">
        <v>18</v>
      </c>
      <c r="D231" s="11" t="s">
        <v>235</v>
      </c>
      <c r="E231" s="14" t="s">
        <v>959</v>
      </c>
      <c r="F231" s="12">
        <v>2.75</v>
      </c>
      <c r="G231" s="30" t="s">
        <v>896</v>
      </c>
    </row>
    <row r="232" spans="1:7" s="7" customFormat="1" ht="25.15" customHeight="1" x14ac:dyDescent="0.2">
      <c r="A232" s="54"/>
      <c r="B232" s="9" t="s">
        <v>220</v>
      </c>
      <c r="C232" s="10" t="s">
        <v>18</v>
      </c>
      <c r="D232" s="11" t="s">
        <v>236</v>
      </c>
      <c r="E232" s="14" t="s">
        <v>231</v>
      </c>
      <c r="F232" s="12">
        <v>15.6</v>
      </c>
      <c r="G232" s="30" t="s">
        <v>896</v>
      </c>
    </row>
    <row r="233" spans="1:7" s="7" customFormat="1" ht="25.15" customHeight="1" x14ac:dyDescent="0.2">
      <c r="A233" s="54"/>
      <c r="B233" s="9" t="s">
        <v>220</v>
      </c>
      <c r="C233" s="10" t="s">
        <v>18</v>
      </c>
      <c r="D233" s="11" t="s">
        <v>238</v>
      </c>
      <c r="E233" s="14" t="s">
        <v>960</v>
      </c>
      <c r="F233" s="12">
        <v>2.75</v>
      </c>
      <c r="G233" s="30" t="s">
        <v>896</v>
      </c>
    </row>
    <row r="234" spans="1:7" s="7" customFormat="1" ht="25.15" customHeight="1" x14ac:dyDescent="0.2">
      <c r="A234" s="54"/>
      <c r="B234" s="9" t="s">
        <v>220</v>
      </c>
      <c r="C234" s="10" t="s">
        <v>18</v>
      </c>
      <c r="D234" s="11" t="s">
        <v>239</v>
      </c>
      <c r="E234" s="14" t="s">
        <v>234</v>
      </c>
      <c r="F234" s="12">
        <v>15.6</v>
      </c>
      <c r="G234" s="30" t="s">
        <v>896</v>
      </c>
    </row>
    <row r="235" spans="1:7" s="7" customFormat="1" ht="25.15" customHeight="1" x14ac:dyDescent="0.2">
      <c r="A235" s="54"/>
      <c r="B235" s="9" t="s">
        <v>220</v>
      </c>
      <c r="C235" s="10" t="s">
        <v>18</v>
      </c>
      <c r="D235" s="11" t="s">
        <v>241</v>
      </c>
      <c r="E235" s="14" t="s">
        <v>961</v>
      </c>
      <c r="F235" s="12">
        <v>2.75</v>
      </c>
      <c r="G235" s="30" t="s">
        <v>896</v>
      </c>
    </row>
    <row r="236" spans="1:7" s="7" customFormat="1" ht="25.15" customHeight="1" x14ac:dyDescent="0.2">
      <c r="A236" s="54"/>
      <c r="B236" s="9" t="s">
        <v>220</v>
      </c>
      <c r="C236" s="10" t="s">
        <v>18</v>
      </c>
      <c r="D236" s="11" t="s">
        <v>242</v>
      </c>
      <c r="E236" s="14" t="s">
        <v>237</v>
      </c>
      <c r="F236" s="12">
        <v>15.6</v>
      </c>
      <c r="G236" s="30" t="s">
        <v>896</v>
      </c>
    </row>
    <row r="237" spans="1:7" s="7" customFormat="1" ht="25.15" customHeight="1" x14ac:dyDescent="0.2">
      <c r="A237" s="54"/>
      <c r="B237" s="9" t="s">
        <v>220</v>
      </c>
      <c r="C237" s="10" t="s">
        <v>18</v>
      </c>
      <c r="D237" s="11" t="s">
        <v>244</v>
      </c>
      <c r="E237" s="14" t="s">
        <v>962</v>
      </c>
      <c r="F237" s="12">
        <v>2.75</v>
      </c>
      <c r="G237" s="30" t="s">
        <v>896</v>
      </c>
    </row>
    <row r="238" spans="1:7" s="7" customFormat="1" ht="25.15" customHeight="1" x14ac:dyDescent="0.2">
      <c r="A238" s="54"/>
      <c r="B238" s="9" t="s">
        <v>220</v>
      </c>
      <c r="C238" s="10" t="s">
        <v>18</v>
      </c>
      <c r="D238" s="11" t="s">
        <v>245</v>
      </c>
      <c r="E238" s="14" t="s">
        <v>240</v>
      </c>
      <c r="F238" s="12">
        <v>15.6</v>
      </c>
      <c r="G238" s="30" t="s">
        <v>896</v>
      </c>
    </row>
    <row r="239" spans="1:7" s="7" customFormat="1" ht="25.15" customHeight="1" x14ac:dyDescent="0.2">
      <c r="A239" s="54"/>
      <c r="B239" s="9" t="s">
        <v>220</v>
      </c>
      <c r="C239" s="10" t="s">
        <v>18</v>
      </c>
      <c r="D239" s="11" t="s">
        <v>247</v>
      </c>
      <c r="E239" s="14" t="s">
        <v>963</v>
      </c>
      <c r="F239" s="12">
        <v>2.75</v>
      </c>
      <c r="G239" s="30" t="s">
        <v>896</v>
      </c>
    </row>
    <row r="240" spans="1:7" s="7" customFormat="1" ht="25.15" customHeight="1" x14ac:dyDescent="0.2">
      <c r="A240" s="54"/>
      <c r="B240" s="9" t="s">
        <v>220</v>
      </c>
      <c r="C240" s="10" t="s">
        <v>18</v>
      </c>
      <c r="D240" s="11" t="s">
        <v>40</v>
      </c>
      <c r="E240" s="14" t="s">
        <v>243</v>
      </c>
      <c r="F240" s="12">
        <v>14.9</v>
      </c>
      <c r="G240" s="30" t="s">
        <v>896</v>
      </c>
    </row>
    <row r="241" spans="1:7" s="7" customFormat="1" ht="25.15" customHeight="1" x14ac:dyDescent="0.2">
      <c r="A241" s="54"/>
      <c r="B241" s="9" t="s">
        <v>220</v>
      </c>
      <c r="C241" s="10" t="s">
        <v>18</v>
      </c>
      <c r="D241" s="11" t="s">
        <v>42</v>
      </c>
      <c r="E241" s="14" t="s">
        <v>964</v>
      </c>
      <c r="F241" s="12">
        <v>2.75</v>
      </c>
      <c r="G241" s="30" t="s">
        <v>896</v>
      </c>
    </row>
    <row r="242" spans="1:7" s="7" customFormat="1" ht="25.15" customHeight="1" x14ac:dyDescent="0.2">
      <c r="A242" s="54"/>
      <c r="B242" s="9" t="s">
        <v>220</v>
      </c>
      <c r="C242" s="10" t="s">
        <v>18</v>
      </c>
      <c r="D242" s="11" t="s">
        <v>43</v>
      </c>
      <c r="E242" s="14" t="s">
        <v>246</v>
      </c>
      <c r="F242" s="12">
        <v>14.9</v>
      </c>
      <c r="G242" s="30" t="s">
        <v>896</v>
      </c>
    </row>
    <row r="243" spans="1:7" s="7" customFormat="1" ht="25.15" customHeight="1" x14ac:dyDescent="0.2">
      <c r="A243" s="54"/>
      <c r="B243" s="9" t="s">
        <v>220</v>
      </c>
      <c r="C243" s="10" t="s">
        <v>18</v>
      </c>
      <c r="D243" s="11" t="s">
        <v>45</v>
      </c>
      <c r="E243" s="14" t="s">
        <v>965</v>
      </c>
      <c r="F243" s="12">
        <v>2.35</v>
      </c>
      <c r="G243" s="30" t="s">
        <v>896</v>
      </c>
    </row>
    <row r="244" spans="1:7" s="7" customFormat="1" ht="25.15" customHeight="1" x14ac:dyDescent="0.2">
      <c r="A244" s="54"/>
      <c r="B244" s="9" t="s">
        <v>220</v>
      </c>
      <c r="C244" s="10" t="s">
        <v>18</v>
      </c>
      <c r="D244" s="11" t="s">
        <v>46</v>
      </c>
      <c r="E244" s="14" t="s">
        <v>248</v>
      </c>
      <c r="F244" s="12">
        <v>15.6</v>
      </c>
      <c r="G244" s="30" t="s">
        <v>896</v>
      </c>
    </row>
    <row r="245" spans="1:7" s="7" customFormat="1" ht="25.15" customHeight="1" x14ac:dyDescent="0.2">
      <c r="A245" s="54"/>
      <c r="B245" s="9" t="s">
        <v>220</v>
      </c>
      <c r="C245" s="10" t="s">
        <v>18</v>
      </c>
      <c r="D245" s="11" t="s">
        <v>169</v>
      </c>
      <c r="E245" s="14" t="s">
        <v>966</v>
      </c>
      <c r="F245" s="12">
        <v>2.75</v>
      </c>
      <c r="G245" s="30" t="s">
        <v>896</v>
      </c>
    </row>
    <row r="246" spans="1:7" s="7" customFormat="1" ht="25.15" customHeight="1" x14ac:dyDescent="0.2">
      <c r="A246" s="54"/>
      <c r="B246" s="9" t="s">
        <v>220</v>
      </c>
      <c r="C246" s="10" t="s">
        <v>18</v>
      </c>
      <c r="D246" s="11" t="s">
        <v>48</v>
      </c>
      <c r="E246" s="14" t="s">
        <v>249</v>
      </c>
      <c r="F246" s="12">
        <v>15.6</v>
      </c>
      <c r="G246" s="30" t="s">
        <v>896</v>
      </c>
    </row>
    <row r="247" spans="1:7" s="7" customFormat="1" ht="25.15" customHeight="1" x14ac:dyDescent="0.2">
      <c r="A247" s="54"/>
      <c r="B247" s="9" t="s">
        <v>220</v>
      </c>
      <c r="C247" s="10" t="s">
        <v>18</v>
      </c>
      <c r="D247" s="11" t="s">
        <v>49</v>
      </c>
      <c r="E247" s="14" t="s">
        <v>967</v>
      </c>
      <c r="F247" s="12">
        <v>2.75</v>
      </c>
      <c r="G247" s="30" t="s">
        <v>896</v>
      </c>
    </row>
    <row r="248" spans="1:7" s="7" customFormat="1" ht="25.15" customHeight="1" x14ac:dyDescent="0.2">
      <c r="A248" s="54"/>
      <c r="B248" s="9" t="s">
        <v>220</v>
      </c>
      <c r="C248" s="10" t="s">
        <v>18</v>
      </c>
      <c r="D248" s="11" t="s">
        <v>50</v>
      </c>
      <c r="E248" s="14" t="s">
        <v>250</v>
      </c>
      <c r="F248" s="12">
        <v>15.6</v>
      </c>
      <c r="G248" s="30" t="s">
        <v>896</v>
      </c>
    </row>
    <row r="249" spans="1:7" s="7" customFormat="1" ht="25.15" customHeight="1" x14ac:dyDescent="0.2">
      <c r="A249" s="54"/>
      <c r="B249" s="9" t="s">
        <v>220</v>
      </c>
      <c r="C249" s="10" t="s">
        <v>18</v>
      </c>
      <c r="D249" s="11" t="s">
        <v>172</v>
      </c>
      <c r="E249" s="14" t="s">
        <v>968</v>
      </c>
      <c r="F249" s="12">
        <v>2.75</v>
      </c>
      <c r="G249" s="30" t="s">
        <v>896</v>
      </c>
    </row>
    <row r="250" spans="1:7" s="7" customFormat="1" ht="25.15" customHeight="1" x14ac:dyDescent="0.2">
      <c r="A250" s="54"/>
      <c r="B250" s="9" t="s">
        <v>220</v>
      </c>
      <c r="C250" s="10" t="s">
        <v>18</v>
      </c>
      <c r="D250" s="11" t="s">
        <v>51</v>
      </c>
      <c r="E250" s="14" t="s">
        <v>251</v>
      </c>
      <c r="F250" s="12">
        <v>15.3</v>
      </c>
      <c r="G250" s="30" t="s">
        <v>896</v>
      </c>
    </row>
    <row r="251" spans="1:7" s="7" customFormat="1" ht="25.15" customHeight="1" x14ac:dyDescent="0.2">
      <c r="A251" s="54"/>
      <c r="B251" s="9" t="s">
        <v>220</v>
      </c>
      <c r="C251" s="10" t="s">
        <v>18</v>
      </c>
      <c r="D251" s="11" t="s">
        <v>52</v>
      </c>
      <c r="E251" s="14" t="s">
        <v>969</v>
      </c>
      <c r="F251" s="12">
        <v>2.75</v>
      </c>
      <c r="G251" s="30" t="s">
        <v>896</v>
      </c>
    </row>
    <row r="252" spans="1:7" s="7" customFormat="1" ht="25.15" customHeight="1" x14ac:dyDescent="0.2">
      <c r="A252" s="54"/>
      <c r="B252" s="9" t="s">
        <v>220</v>
      </c>
      <c r="C252" s="10" t="s">
        <v>63</v>
      </c>
      <c r="D252" s="11" t="s">
        <v>53</v>
      </c>
      <c r="E252" s="14" t="s">
        <v>65</v>
      </c>
      <c r="F252" s="12">
        <v>87.42</v>
      </c>
      <c r="G252" s="29" t="s">
        <v>894</v>
      </c>
    </row>
    <row r="253" spans="1:7" s="7" customFormat="1" ht="25.15" customHeight="1" x14ac:dyDescent="0.2">
      <c r="A253" s="54"/>
      <c r="B253" s="9" t="s">
        <v>220</v>
      </c>
      <c r="C253" s="10" t="s">
        <v>252</v>
      </c>
      <c r="D253" s="11" t="s">
        <v>54</v>
      </c>
      <c r="E253" s="14" t="s">
        <v>253</v>
      </c>
      <c r="F253" s="12">
        <v>18.600000000000001</v>
      </c>
      <c r="G253" s="30" t="s">
        <v>896</v>
      </c>
    </row>
    <row r="254" spans="1:7" s="7" customFormat="1" ht="25.15" customHeight="1" x14ac:dyDescent="0.2">
      <c r="A254" s="54"/>
      <c r="B254" s="9" t="s">
        <v>220</v>
      </c>
      <c r="C254" s="10" t="s">
        <v>67</v>
      </c>
      <c r="D254" s="11" t="s">
        <v>56</v>
      </c>
      <c r="E254" s="14" t="s">
        <v>10</v>
      </c>
      <c r="F254" s="12">
        <v>13.15</v>
      </c>
      <c r="G254" s="29" t="s">
        <v>894</v>
      </c>
    </row>
    <row r="255" spans="1:7" s="7" customFormat="1" ht="25.15" customHeight="1" x14ac:dyDescent="0.2">
      <c r="A255" s="54"/>
      <c r="B255" s="9" t="s">
        <v>220</v>
      </c>
      <c r="C255" s="10" t="s">
        <v>67</v>
      </c>
      <c r="D255" s="11" t="s">
        <v>58</v>
      </c>
      <c r="E255" s="14" t="s">
        <v>130</v>
      </c>
      <c r="F255" s="12">
        <v>5.2</v>
      </c>
      <c r="G255" s="29" t="s">
        <v>894</v>
      </c>
    </row>
    <row r="256" spans="1:7" s="7" customFormat="1" ht="25.15" customHeight="1" x14ac:dyDescent="0.2">
      <c r="A256" s="54"/>
      <c r="B256" s="9" t="s">
        <v>220</v>
      </c>
      <c r="C256" s="10" t="s">
        <v>143</v>
      </c>
      <c r="D256" s="11" t="s">
        <v>60</v>
      </c>
      <c r="E256" s="14" t="s">
        <v>254</v>
      </c>
      <c r="F256" s="12">
        <v>10.1</v>
      </c>
      <c r="G256" s="30" t="s">
        <v>896</v>
      </c>
    </row>
    <row r="257" spans="1:7" s="7" customFormat="1" ht="25.15" customHeight="1" x14ac:dyDescent="0.2">
      <c r="A257" s="54"/>
      <c r="B257" s="9" t="s">
        <v>220</v>
      </c>
      <c r="C257" s="10" t="s">
        <v>67</v>
      </c>
      <c r="D257" s="11" t="s">
        <v>62</v>
      </c>
      <c r="E257" s="14" t="s">
        <v>178</v>
      </c>
      <c r="F257" s="12">
        <v>4.3</v>
      </c>
      <c r="G257" s="30" t="s">
        <v>896</v>
      </c>
    </row>
    <row r="258" spans="1:7" s="7" customFormat="1" ht="25.15" customHeight="1" x14ac:dyDescent="0.2">
      <c r="A258" s="54"/>
      <c r="B258" s="9" t="s">
        <v>220</v>
      </c>
      <c r="C258" s="10" t="s">
        <v>140</v>
      </c>
      <c r="D258" s="11" t="s">
        <v>64</v>
      </c>
      <c r="E258" s="14" t="s">
        <v>148</v>
      </c>
      <c r="F258" s="12">
        <v>4.8499999999999996</v>
      </c>
      <c r="G258" s="30" t="s">
        <v>896</v>
      </c>
    </row>
    <row r="259" spans="1:7" s="7" customFormat="1" ht="25.15" customHeight="1" x14ac:dyDescent="0.2">
      <c r="A259" s="54"/>
      <c r="B259" s="9" t="s">
        <v>220</v>
      </c>
      <c r="C259" s="10" t="s">
        <v>143</v>
      </c>
      <c r="D259" s="11" t="s">
        <v>66</v>
      </c>
      <c r="E259" s="14" t="s">
        <v>255</v>
      </c>
      <c r="F259" s="12">
        <v>16.649999999999999</v>
      </c>
      <c r="G259" s="30" t="s">
        <v>896</v>
      </c>
    </row>
    <row r="260" spans="1:7" s="7" customFormat="1" ht="25.15" customHeight="1" x14ac:dyDescent="0.2">
      <c r="A260" s="54"/>
      <c r="B260" s="9" t="s">
        <v>220</v>
      </c>
      <c r="C260" s="10" t="s">
        <v>131</v>
      </c>
      <c r="D260" s="11" t="s">
        <v>256</v>
      </c>
      <c r="E260" s="14" t="s">
        <v>57</v>
      </c>
      <c r="F260" s="12">
        <v>2.5</v>
      </c>
      <c r="G260" s="30" t="s">
        <v>896</v>
      </c>
    </row>
    <row r="261" spans="1:7" s="7" customFormat="1" ht="25.15" customHeight="1" x14ac:dyDescent="0.2">
      <c r="A261" s="54"/>
      <c r="B261" s="9" t="s">
        <v>220</v>
      </c>
      <c r="C261" s="10" t="s">
        <v>131</v>
      </c>
      <c r="D261" s="11" t="s">
        <v>179</v>
      </c>
      <c r="E261" s="14" t="s">
        <v>211</v>
      </c>
      <c r="F261" s="12">
        <v>27.8</v>
      </c>
      <c r="G261" s="30" t="s">
        <v>896</v>
      </c>
    </row>
    <row r="262" spans="1:7" s="7" customFormat="1" ht="25.15" customHeight="1" x14ac:dyDescent="0.2">
      <c r="A262" s="54"/>
      <c r="B262" s="9" t="s">
        <v>220</v>
      </c>
      <c r="C262" s="10" t="s">
        <v>131</v>
      </c>
      <c r="D262" s="11" t="s">
        <v>257</v>
      </c>
      <c r="E262" s="14" t="s">
        <v>57</v>
      </c>
      <c r="F262" s="12">
        <v>2.52</v>
      </c>
      <c r="G262" s="30" t="s">
        <v>896</v>
      </c>
    </row>
    <row r="263" spans="1:7" s="7" customFormat="1" ht="25.15" customHeight="1" x14ac:dyDescent="0.2">
      <c r="A263" s="54"/>
      <c r="B263" s="9" t="s">
        <v>220</v>
      </c>
      <c r="C263" s="10" t="s">
        <v>131</v>
      </c>
      <c r="D263" s="11" t="s">
        <v>181</v>
      </c>
      <c r="E263" s="14" t="s">
        <v>133</v>
      </c>
      <c r="F263" s="12">
        <v>9.1999999999999993</v>
      </c>
      <c r="G263" s="30" t="s">
        <v>896</v>
      </c>
    </row>
    <row r="264" spans="1:7" s="7" customFormat="1" ht="25.15" customHeight="1" x14ac:dyDescent="0.2">
      <c r="A264" s="54"/>
      <c r="B264" s="9" t="s">
        <v>220</v>
      </c>
      <c r="C264" s="10" t="s">
        <v>67</v>
      </c>
      <c r="D264" s="11" t="s">
        <v>183</v>
      </c>
      <c r="E264" s="14" t="s">
        <v>258</v>
      </c>
      <c r="F264" s="12">
        <v>10.29</v>
      </c>
      <c r="G264" s="29" t="s">
        <v>894</v>
      </c>
    </row>
    <row r="265" spans="1:7" s="7" customFormat="1" ht="25.15" customHeight="1" x14ac:dyDescent="0.2">
      <c r="A265" s="54"/>
      <c r="B265" s="9" t="s">
        <v>220</v>
      </c>
      <c r="C265" s="10" t="s">
        <v>7</v>
      </c>
      <c r="D265" s="11" t="s">
        <v>184</v>
      </c>
      <c r="E265" s="14" t="s">
        <v>190</v>
      </c>
      <c r="F265" s="12">
        <v>12.25</v>
      </c>
      <c r="G265" s="29" t="s">
        <v>894</v>
      </c>
    </row>
    <row r="266" spans="1:7" s="7" customFormat="1" ht="25.15" customHeight="1" x14ac:dyDescent="0.2">
      <c r="A266" s="50" t="s">
        <v>862</v>
      </c>
      <c r="B266" s="9" t="s">
        <v>220</v>
      </c>
      <c r="C266" s="10" t="s">
        <v>74</v>
      </c>
      <c r="D266" s="11" t="s">
        <v>259</v>
      </c>
      <c r="E266" s="14" t="s">
        <v>260</v>
      </c>
      <c r="F266" s="12">
        <v>115.32</v>
      </c>
      <c r="G266" s="29" t="s">
        <v>894</v>
      </c>
    </row>
    <row r="267" spans="1:7" s="7" customFormat="1" ht="25.15" customHeight="1" x14ac:dyDescent="0.2">
      <c r="A267" s="50"/>
      <c r="B267" s="9" t="s">
        <v>220</v>
      </c>
      <c r="C267" s="10" t="s">
        <v>135</v>
      </c>
      <c r="D267" s="11" t="s">
        <v>261</v>
      </c>
      <c r="E267" s="14" t="s">
        <v>262</v>
      </c>
      <c r="F267" s="12">
        <v>54.71</v>
      </c>
      <c r="G267" s="29" t="s">
        <v>894</v>
      </c>
    </row>
    <row r="268" spans="1:7" s="7" customFormat="1" ht="25.15" customHeight="1" x14ac:dyDescent="0.2">
      <c r="A268" s="50"/>
      <c r="B268" s="9" t="s">
        <v>220</v>
      </c>
      <c r="C268" s="10" t="s">
        <v>263</v>
      </c>
      <c r="D268" s="11" t="s">
        <v>264</v>
      </c>
      <c r="E268" s="14" t="s">
        <v>57</v>
      </c>
      <c r="F268" s="12">
        <v>3.16</v>
      </c>
      <c r="G268" s="29" t="s">
        <v>894</v>
      </c>
    </row>
    <row r="269" spans="1:7" s="7" customFormat="1" ht="25.15" customHeight="1" x14ac:dyDescent="0.2">
      <c r="A269" s="50"/>
      <c r="B269" s="9" t="s">
        <v>220</v>
      </c>
      <c r="C269" s="10" t="s">
        <v>131</v>
      </c>
      <c r="D269" s="11" t="s">
        <v>192</v>
      </c>
      <c r="E269" s="14" t="s">
        <v>721</v>
      </c>
      <c r="F269" s="12">
        <v>18.73</v>
      </c>
      <c r="G269" s="30" t="s">
        <v>896</v>
      </c>
    </row>
    <row r="270" spans="1:7" s="7" customFormat="1" ht="25.15" customHeight="1" x14ac:dyDescent="0.2">
      <c r="A270" s="50"/>
      <c r="B270" s="9" t="s">
        <v>220</v>
      </c>
      <c r="C270" s="10" t="s">
        <v>131</v>
      </c>
      <c r="D270" s="11" t="s">
        <v>1361</v>
      </c>
      <c r="E270" s="14" t="s">
        <v>721</v>
      </c>
      <c r="F270" s="12">
        <v>14.19</v>
      </c>
      <c r="G270" s="30" t="s">
        <v>896</v>
      </c>
    </row>
    <row r="271" spans="1:7" s="7" customFormat="1" ht="25.15" customHeight="1" x14ac:dyDescent="0.2">
      <c r="A271" s="50"/>
      <c r="B271" s="9" t="s">
        <v>220</v>
      </c>
      <c r="C271" s="10" t="s">
        <v>7</v>
      </c>
      <c r="D271" s="11" t="s">
        <v>194</v>
      </c>
      <c r="E271" s="14" t="s">
        <v>265</v>
      </c>
      <c r="F271" s="12">
        <v>2.8</v>
      </c>
      <c r="G271" s="29" t="s">
        <v>894</v>
      </c>
    </row>
    <row r="272" spans="1:7" s="7" customFormat="1" ht="25.15" customHeight="1" x14ac:dyDescent="0.2">
      <c r="A272" s="50"/>
      <c r="B272" s="9" t="s">
        <v>220</v>
      </c>
      <c r="C272" s="10" t="s">
        <v>11</v>
      </c>
      <c r="D272" s="11" t="s">
        <v>266</v>
      </c>
      <c r="E272" s="14" t="s">
        <v>13</v>
      </c>
      <c r="F272" s="12">
        <v>17.420000000000002</v>
      </c>
      <c r="G272" s="29" t="s">
        <v>894</v>
      </c>
    </row>
    <row r="273" spans="1:7" s="7" customFormat="1" ht="25.15" customHeight="1" x14ac:dyDescent="0.2">
      <c r="A273" s="50"/>
      <c r="B273" s="9" t="s">
        <v>220</v>
      </c>
      <c r="C273" s="10" t="s">
        <v>309</v>
      </c>
      <c r="D273" s="11" t="s">
        <v>310</v>
      </c>
      <c r="E273" s="14" t="s">
        <v>180</v>
      </c>
      <c r="F273" s="12">
        <v>9.01</v>
      </c>
      <c r="G273" s="30" t="s">
        <v>896</v>
      </c>
    </row>
    <row r="274" spans="1:7" s="7" customFormat="1" ht="25.15" customHeight="1" x14ac:dyDescent="0.2">
      <c r="A274" s="50"/>
      <c r="B274" s="9" t="s">
        <v>220</v>
      </c>
      <c r="C274" s="10" t="s">
        <v>63</v>
      </c>
      <c r="D274" s="11" t="s">
        <v>267</v>
      </c>
      <c r="E274" s="14" t="s">
        <v>68</v>
      </c>
      <c r="F274" s="12">
        <v>6.6</v>
      </c>
      <c r="G274" s="29" t="s">
        <v>894</v>
      </c>
    </row>
    <row r="275" spans="1:7" s="7" customFormat="1" ht="25.15" customHeight="1" x14ac:dyDescent="0.2">
      <c r="A275" s="50"/>
      <c r="B275" s="9" t="s">
        <v>220</v>
      </c>
      <c r="C275" s="10" t="s">
        <v>11</v>
      </c>
      <c r="D275" s="11" t="s">
        <v>268</v>
      </c>
      <c r="E275" s="14" t="s">
        <v>269</v>
      </c>
      <c r="F275" s="12">
        <v>12.67</v>
      </c>
      <c r="G275" s="29" t="s">
        <v>894</v>
      </c>
    </row>
    <row r="276" spans="1:7" s="7" customFormat="1" ht="25.15" customHeight="1" x14ac:dyDescent="0.2">
      <c r="A276" s="50"/>
      <c r="B276" s="9" t="s">
        <v>220</v>
      </c>
      <c r="C276" s="10" t="s">
        <v>7</v>
      </c>
      <c r="D276" s="11" t="s">
        <v>609</v>
      </c>
      <c r="E276" s="14" t="s">
        <v>308</v>
      </c>
      <c r="F276" s="12">
        <v>3.59</v>
      </c>
      <c r="G276" s="29" t="s">
        <v>894</v>
      </c>
    </row>
    <row r="277" spans="1:7" s="7" customFormat="1" ht="25.15" customHeight="1" x14ac:dyDescent="0.2">
      <c r="A277" s="50"/>
      <c r="B277" s="9" t="s">
        <v>220</v>
      </c>
      <c r="C277" s="10" t="s">
        <v>7</v>
      </c>
      <c r="D277" s="11" t="s">
        <v>79</v>
      </c>
      <c r="E277" s="14" t="s">
        <v>80</v>
      </c>
      <c r="F277" s="12">
        <v>3.76</v>
      </c>
      <c r="G277" s="29" t="s">
        <v>894</v>
      </c>
    </row>
    <row r="278" spans="1:7" s="7" customFormat="1" ht="25.15" customHeight="1" x14ac:dyDescent="0.2">
      <c r="A278" s="50"/>
      <c r="B278" s="9" t="s">
        <v>220</v>
      </c>
      <c r="C278" s="10" t="s">
        <v>970</v>
      </c>
      <c r="D278" s="11" t="s">
        <v>599</v>
      </c>
      <c r="E278" s="14" t="s">
        <v>76</v>
      </c>
      <c r="F278" s="12">
        <v>17.5</v>
      </c>
      <c r="G278" s="29" t="s">
        <v>894</v>
      </c>
    </row>
    <row r="279" spans="1:7" s="7" customFormat="1" ht="25.15" customHeight="1" x14ac:dyDescent="0.2">
      <c r="A279" s="72" t="s">
        <v>864</v>
      </c>
      <c r="B279" s="9" t="s">
        <v>220</v>
      </c>
      <c r="C279" s="10" t="s">
        <v>18</v>
      </c>
      <c r="D279" s="11" t="s">
        <v>270</v>
      </c>
      <c r="E279" s="14" t="s">
        <v>271</v>
      </c>
      <c r="F279" s="12">
        <v>21.8</v>
      </c>
      <c r="G279" s="30" t="s">
        <v>896</v>
      </c>
    </row>
    <row r="280" spans="1:7" s="7" customFormat="1" ht="25.15" customHeight="1" x14ac:dyDescent="0.2">
      <c r="A280" s="72"/>
      <c r="B280" s="9" t="s">
        <v>220</v>
      </c>
      <c r="C280" s="10" t="s">
        <v>18</v>
      </c>
      <c r="D280" s="11" t="s">
        <v>272</v>
      </c>
      <c r="E280" s="14" t="s">
        <v>971</v>
      </c>
      <c r="F280" s="12">
        <v>5.5</v>
      </c>
      <c r="G280" s="30" t="s">
        <v>896</v>
      </c>
    </row>
    <row r="281" spans="1:7" s="7" customFormat="1" ht="25.15" customHeight="1" x14ac:dyDescent="0.2">
      <c r="A281" s="72"/>
      <c r="B281" s="9" t="s">
        <v>220</v>
      </c>
      <c r="C281" s="10" t="s">
        <v>18</v>
      </c>
      <c r="D281" s="11" t="s">
        <v>273</v>
      </c>
      <c r="E281" s="14" t="s">
        <v>274</v>
      </c>
      <c r="F281" s="12">
        <v>23.05</v>
      </c>
      <c r="G281" s="30" t="s">
        <v>896</v>
      </c>
    </row>
    <row r="282" spans="1:7" s="7" customFormat="1" ht="25.15" customHeight="1" x14ac:dyDescent="0.2">
      <c r="A282" s="72"/>
      <c r="B282" s="9" t="s">
        <v>220</v>
      </c>
      <c r="C282" s="10" t="s">
        <v>18</v>
      </c>
      <c r="D282" s="11" t="s">
        <v>275</v>
      </c>
      <c r="E282" s="14" t="s">
        <v>972</v>
      </c>
      <c r="F282" s="12">
        <v>3.2</v>
      </c>
      <c r="G282" s="30" t="s">
        <v>896</v>
      </c>
    </row>
    <row r="283" spans="1:7" s="7" customFormat="1" ht="25.15" customHeight="1" x14ac:dyDescent="0.2">
      <c r="A283" s="72"/>
      <c r="B283" s="9" t="s">
        <v>220</v>
      </c>
      <c r="C283" s="10" t="s">
        <v>18</v>
      </c>
      <c r="D283" s="11" t="s">
        <v>276</v>
      </c>
      <c r="E283" s="14" t="s">
        <v>277</v>
      </c>
      <c r="F283" s="12">
        <v>17.8</v>
      </c>
      <c r="G283" s="30" t="s">
        <v>896</v>
      </c>
    </row>
    <row r="284" spans="1:7" s="7" customFormat="1" ht="25.15" customHeight="1" x14ac:dyDescent="0.2">
      <c r="A284" s="72"/>
      <c r="B284" s="9" t="s">
        <v>220</v>
      </c>
      <c r="C284" s="10" t="s">
        <v>18</v>
      </c>
      <c r="D284" s="11" t="s">
        <v>278</v>
      </c>
      <c r="E284" s="14" t="s">
        <v>973</v>
      </c>
      <c r="F284" s="12">
        <v>2.7</v>
      </c>
      <c r="G284" s="30" t="s">
        <v>896</v>
      </c>
    </row>
    <row r="285" spans="1:7" s="7" customFormat="1" ht="25.15" customHeight="1" x14ac:dyDescent="0.2">
      <c r="A285" s="72"/>
      <c r="B285" s="9" t="s">
        <v>220</v>
      </c>
      <c r="C285" s="10" t="s">
        <v>18</v>
      </c>
      <c r="D285" s="11" t="s">
        <v>279</v>
      </c>
      <c r="E285" s="14" t="s">
        <v>280</v>
      </c>
      <c r="F285" s="12">
        <v>67.349999999999994</v>
      </c>
      <c r="G285" s="30" t="s">
        <v>896</v>
      </c>
    </row>
    <row r="286" spans="1:7" s="7" customFormat="1" ht="25.15" customHeight="1" x14ac:dyDescent="0.2">
      <c r="A286" s="72"/>
      <c r="B286" s="9" t="s">
        <v>220</v>
      </c>
      <c r="C286" s="10" t="s">
        <v>18</v>
      </c>
      <c r="D286" s="11" t="s">
        <v>281</v>
      </c>
      <c r="E286" s="14" t="s">
        <v>975</v>
      </c>
      <c r="F286" s="12">
        <v>36.700000000000003</v>
      </c>
      <c r="G286" s="30" t="s">
        <v>896</v>
      </c>
    </row>
    <row r="287" spans="1:7" s="7" customFormat="1" ht="25.15" customHeight="1" x14ac:dyDescent="0.2">
      <c r="A287" s="72"/>
      <c r="B287" s="9" t="s">
        <v>220</v>
      </c>
      <c r="C287" s="10" t="s">
        <v>18</v>
      </c>
      <c r="D287" s="11" t="s">
        <v>282</v>
      </c>
      <c r="E287" s="14" t="s">
        <v>974</v>
      </c>
      <c r="F287" s="12">
        <v>5.3</v>
      </c>
      <c r="G287" s="30" t="s">
        <v>896</v>
      </c>
    </row>
    <row r="288" spans="1:7" s="7" customFormat="1" ht="25.15" customHeight="1" x14ac:dyDescent="0.2">
      <c r="A288" s="72"/>
      <c r="B288" s="9" t="s">
        <v>220</v>
      </c>
      <c r="C288" s="10" t="s">
        <v>18</v>
      </c>
      <c r="D288" s="11" t="s">
        <v>283</v>
      </c>
      <c r="E288" s="14" t="s">
        <v>284</v>
      </c>
      <c r="F288" s="12">
        <v>21.01</v>
      </c>
      <c r="G288" s="30" t="s">
        <v>896</v>
      </c>
    </row>
    <row r="289" spans="1:7" s="7" customFormat="1" ht="25.15" customHeight="1" x14ac:dyDescent="0.2">
      <c r="A289" s="72"/>
      <c r="B289" s="9" t="s">
        <v>220</v>
      </c>
      <c r="C289" s="10" t="s">
        <v>18</v>
      </c>
      <c r="D289" s="11" t="s">
        <v>285</v>
      </c>
      <c r="E289" s="14" t="s">
        <v>976</v>
      </c>
      <c r="F289" s="12">
        <v>4</v>
      </c>
      <c r="G289" s="30" t="s">
        <v>896</v>
      </c>
    </row>
    <row r="290" spans="1:7" s="7" customFormat="1" ht="25.15" customHeight="1" x14ac:dyDescent="0.2">
      <c r="A290" s="72"/>
      <c r="B290" s="9" t="s">
        <v>220</v>
      </c>
      <c r="C290" s="10" t="s">
        <v>18</v>
      </c>
      <c r="D290" s="11" t="s">
        <v>286</v>
      </c>
      <c r="E290" s="14" t="s">
        <v>287</v>
      </c>
      <c r="F290" s="12">
        <v>22.44</v>
      </c>
      <c r="G290" s="30" t="s">
        <v>896</v>
      </c>
    </row>
    <row r="291" spans="1:7" s="7" customFormat="1" ht="25.15" customHeight="1" x14ac:dyDescent="0.2">
      <c r="A291" s="72"/>
      <c r="B291" s="9" t="s">
        <v>220</v>
      </c>
      <c r="C291" s="10" t="s">
        <v>18</v>
      </c>
      <c r="D291" s="11" t="s">
        <v>288</v>
      </c>
      <c r="E291" s="14" t="s">
        <v>977</v>
      </c>
      <c r="F291" s="12">
        <v>4.2699999999999996</v>
      </c>
      <c r="G291" s="30" t="s">
        <v>896</v>
      </c>
    </row>
    <row r="292" spans="1:7" s="7" customFormat="1" ht="25.15" customHeight="1" x14ac:dyDescent="0.2">
      <c r="A292" s="72"/>
      <c r="B292" s="9" t="s">
        <v>220</v>
      </c>
      <c r="C292" s="10" t="s">
        <v>18</v>
      </c>
      <c r="D292" s="11" t="s">
        <v>289</v>
      </c>
      <c r="E292" s="14" t="s">
        <v>290</v>
      </c>
      <c r="F292" s="12">
        <v>22.1</v>
      </c>
      <c r="G292" s="30" t="s">
        <v>896</v>
      </c>
    </row>
    <row r="293" spans="1:7" s="7" customFormat="1" ht="25.15" customHeight="1" x14ac:dyDescent="0.2">
      <c r="A293" s="72"/>
      <c r="B293" s="9" t="s">
        <v>220</v>
      </c>
      <c r="C293" s="10" t="s">
        <v>18</v>
      </c>
      <c r="D293" s="11" t="s">
        <v>291</v>
      </c>
      <c r="E293" s="14" t="s">
        <v>978</v>
      </c>
      <c r="F293" s="12">
        <v>4.4800000000000004</v>
      </c>
      <c r="G293" s="30" t="s">
        <v>896</v>
      </c>
    </row>
    <row r="294" spans="1:7" s="7" customFormat="1" ht="25.15" customHeight="1" x14ac:dyDescent="0.2">
      <c r="A294" s="72"/>
      <c r="B294" s="9" t="s">
        <v>220</v>
      </c>
      <c r="C294" s="10" t="s">
        <v>18</v>
      </c>
      <c r="D294" s="11" t="s">
        <v>292</v>
      </c>
      <c r="E294" s="14" t="s">
        <v>293</v>
      </c>
      <c r="F294" s="12">
        <v>24.15</v>
      </c>
      <c r="G294" s="30" t="s">
        <v>896</v>
      </c>
    </row>
    <row r="295" spans="1:7" s="7" customFormat="1" ht="25.15" customHeight="1" x14ac:dyDescent="0.2">
      <c r="A295" s="72"/>
      <c r="B295" s="9" t="s">
        <v>220</v>
      </c>
      <c r="C295" s="10" t="s">
        <v>18</v>
      </c>
      <c r="D295" s="11" t="s">
        <v>294</v>
      </c>
      <c r="E295" s="14" t="s">
        <v>979</v>
      </c>
      <c r="F295" s="12">
        <v>5.5</v>
      </c>
      <c r="G295" s="30" t="s">
        <v>896</v>
      </c>
    </row>
    <row r="296" spans="1:7" s="7" customFormat="1" ht="25.15" customHeight="1" x14ac:dyDescent="0.2">
      <c r="A296" s="72"/>
      <c r="B296" s="9" t="s">
        <v>220</v>
      </c>
      <c r="C296" s="10" t="s">
        <v>131</v>
      </c>
      <c r="D296" s="11" t="s">
        <v>108</v>
      </c>
      <c r="E296" s="14" t="s">
        <v>211</v>
      </c>
      <c r="F296" s="12">
        <v>12.6</v>
      </c>
      <c r="G296" s="30" t="s">
        <v>896</v>
      </c>
    </row>
    <row r="297" spans="1:7" s="7" customFormat="1" ht="25.15" customHeight="1" x14ac:dyDescent="0.2">
      <c r="A297" s="72"/>
      <c r="B297" s="9" t="s">
        <v>220</v>
      </c>
      <c r="C297" s="10" t="s">
        <v>135</v>
      </c>
      <c r="D297" s="11" t="s">
        <v>111</v>
      </c>
      <c r="E297" s="14" t="s">
        <v>262</v>
      </c>
      <c r="F297" s="12">
        <v>10.8</v>
      </c>
      <c r="G297" s="30" t="s">
        <v>896</v>
      </c>
    </row>
    <row r="298" spans="1:7" s="7" customFormat="1" ht="25.15" customHeight="1" x14ac:dyDescent="0.2">
      <c r="A298" s="72"/>
      <c r="B298" s="9" t="s">
        <v>220</v>
      </c>
      <c r="C298" s="10" t="s">
        <v>295</v>
      </c>
      <c r="D298" s="11" t="s">
        <v>114</v>
      </c>
      <c r="E298" s="14" t="s">
        <v>296</v>
      </c>
      <c r="F298" s="12">
        <v>73.73</v>
      </c>
      <c r="G298" s="31" t="s">
        <v>895</v>
      </c>
    </row>
    <row r="299" spans="1:7" s="7" customFormat="1" ht="25.15" customHeight="1" x14ac:dyDescent="0.2">
      <c r="A299" s="72"/>
      <c r="B299" s="9" t="s">
        <v>220</v>
      </c>
      <c r="C299" s="10" t="s">
        <v>63</v>
      </c>
      <c r="D299" s="11" t="s">
        <v>117</v>
      </c>
      <c r="E299" s="14" t="s">
        <v>65</v>
      </c>
      <c r="F299" s="12">
        <v>91.89</v>
      </c>
      <c r="G299" s="29" t="s">
        <v>894</v>
      </c>
    </row>
    <row r="300" spans="1:7" s="7" customFormat="1" ht="25.15" customHeight="1" x14ac:dyDescent="0.2">
      <c r="A300" s="72"/>
      <c r="B300" s="9" t="s">
        <v>220</v>
      </c>
      <c r="C300" s="10" t="s">
        <v>7</v>
      </c>
      <c r="D300" s="11" t="s">
        <v>120</v>
      </c>
      <c r="E300" s="14" t="s">
        <v>297</v>
      </c>
      <c r="F300" s="12">
        <v>25.7</v>
      </c>
      <c r="G300" s="30" t="s">
        <v>896</v>
      </c>
    </row>
    <row r="301" spans="1:7" s="7" customFormat="1" ht="25.15" customHeight="1" x14ac:dyDescent="0.2">
      <c r="A301" s="72"/>
      <c r="B301" s="9" t="s">
        <v>220</v>
      </c>
      <c r="C301" s="10" t="s">
        <v>11</v>
      </c>
      <c r="D301" s="11" t="s">
        <v>123</v>
      </c>
      <c r="E301" s="14" t="s">
        <v>298</v>
      </c>
      <c r="F301" s="12">
        <v>25.95</v>
      </c>
      <c r="G301" s="30" t="s">
        <v>896</v>
      </c>
    </row>
    <row r="302" spans="1:7" s="7" customFormat="1" ht="25.15" customHeight="1" x14ac:dyDescent="0.2">
      <c r="A302" s="72"/>
      <c r="B302" s="9" t="s">
        <v>220</v>
      </c>
      <c r="C302" s="10" t="s">
        <v>299</v>
      </c>
      <c r="D302" s="11" t="s">
        <v>126</v>
      </c>
      <c r="E302" s="14" t="s">
        <v>300</v>
      </c>
      <c r="F302" s="12">
        <v>5.8</v>
      </c>
      <c r="G302" s="30" t="s">
        <v>896</v>
      </c>
    </row>
    <row r="303" spans="1:7" s="7" customFormat="1" ht="25.15" customHeight="1" x14ac:dyDescent="0.2">
      <c r="A303" s="72"/>
      <c r="B303" s="9" t="s">
        <v>220</v>
      </c>
      <c r="C303" s="10" t="s">
        <v>299</v>
      </c>
      <c r="D303" s="11" t="s">
        <v>152</v>
      </c>
      <c r="E303" s="14" t="s">
        <v>300</v>
      </c>
      <c r="F303" s="12">
        <v>2.2599999999999998</v>
      </c>
      <c r="G303" s="30" t="s">
        <v>896</v>
      </c>
    </row>
    <row r="304" spans="1:7" s="7" customFormat="1" ht="25.15" customHeight="1" x14ac:dyDescent="0.2">
      <c r="A304" s="72"/>
      <c r="B304" s="9" t="s">
        <v>220</v>
      </c>
      <c r="C304" s="10" t="s">
        <v>299</v>
      </c>
      <c r="D304" s="11" t="s">
        <v>129</v>
      </c>
      <c r="E304" s="14" t="s">
        <v>302</v>
      </c>
      <c r="F304" s="12">
        <v>8.09</v>
      </c>
      <c r="G304" s="30" t="s">
        <v>896</v>
      </c>
    </row>
    <row r="305" spans="1:7" s="7" customFormat="1" ht="25.15" customHeight="1" x14ac:dyDescent="0.2">
      <c r="A305" s="72"/>
      <c r="B305" s="9" t="s">
        <v>220</v>
      </c>
      <c r="C305" s="10" t="s">
        <v>67</v>
      </c>
      <c r="D305" s="11" t="s">
        <v>132</v>
      </c>
      <c r="E305" s="14" t="s">
        <v>216</v>
      </c>
      <c r="F305" s="12">
        <v>7.1</v>
      </c>
      <c r="G305" s="30" t="s">
        <v>896</v>
      </c>
    </row>
    <row r="306" spans="1:7" s="7" customFormat="1" ht="25.15" customHeight="1" x14ac:dyDescent="0.2">
      <c r="A306" s="72"/>
      <c r="B306" s="9" t="s">
        <v>220</v>
      </c>
      <c r="C306" s="10" t="s">
        <v>67</v>
      </c>
      <c r="D306" s="11" t="s">
        <v>134</v>
      </c>
      <c r="E306" s="14" t="s">
        <v>769</v>
      </c>
      <c r="F306" s="12">
        <v>6.12</v>
      </c>
      <c r="G306" s="30" t="s">
        <v>896</v>
      </c>
    </row>
    <row r="307" spans="1:7" s="7" customFormat="1" ht="25.15" customHeight="1" x14ac:dyDescent="0.2">
      <c r="A307" s="72"/>
      <c r="B307" s="9" t="s">
        <v>220</v>
      </c>
      <c r="C307" s="10" t="s">
        <v>143</v>
      </c>
      <c r="D307" s="11" t="s">
        <v>136</v>
      </c>
      <c r="E307" s="14" t="s">
        <v>303</v>
      </c>
      <c r="F307" s="12">
        <v>20.399999999999999</v>
      </c>
      <c r="G307" s="30" t="s">
        <v>896</v>
      </c>
    </row>
    <row r="308" spans="1:7" s="7" customFormat="1" ht="25.15" customHeight="1" x14ac:dyDescent="0.2">
      <c r="A308" s="72"/>
      <c r="B308" s="9" t="s">
        <v>220</v>
      </c>
      <c r="C308" s="10" t="s">
        <v>140</v>
      </c>
      <c r="D308" s="11" t="s">
        <v>137</v>
      </c>
      <c r="E308" s="14" t="s">
        <v>148</v>
      </c>
      <c r="F308" s="12">
        <v>4.9000000000000004</v>
      </c>
      <c r="G308" s="30" t="s">
        <v>896</v>
      </c>
    </row>
    <row r="309" spans="1:7" s="7" customFormat="1" ht="25.15" customHeight="1" x14ac:dyDescent="0.2">
      <c r="A309" s="72"/>
      <c r="B309" s="9" t="s">
        <v>220</v>
      </c>
      <c r="C309" s="10" t="s">
        <v>67</v>
      </c>
      <c r="D309" s="11" t="s">
        <v>139</v>
      </c>
      <c r="E309" s="14" t="s">
        <v>770</v>
      </c>
      <c r="F309" s="12">
        <v>9.1999999999999993</v>
      </c>
      <c r="G309" s="30" t="s">
        <v>896</v>
      </c>
    </row>
    <row r="310" spans="1:7" s="7" customFormat="1" ht="25.15" customHeight="1" x14ac:dyDescent="0.2">
      <c r="A310" s="72"/>
      <c r="B310" s="9" t="s">
        <v>220</v>
      </c>
      <c r="C310" s="10" t="s">
        <v>131</v>
      </c>
      <c r="D310" s="11" t="s">
        <v>141</v>
      </c>
      <c r="E310" s="14" t="s">
        <v>57</v>
      </c>
      <c r="F310" s="12">
        <v>2.15</v>
      </c>
      <c r="G310" s="29" t="s">
        <v>894</v>
      </c>
    </row>
    <row r="311" spans="1:7" s="7" customFormat="1" ht="25.15" customHeight="1" x14ac:dyDescent="0.2">
      <c r="A311" s="72"/>
      <c r="B311" s="9" t="s">
        <v>220</v>
      </c>
      <c r="C311" s="10" t="s">
        <v>131</v>
      </c>
      <c r="D311" s="11" t="s">
        <v>144</v>
      </c>
      <c r="E311" s="14" t="s">
        <v>133</v>
      </c>
      <c r="F311" s="12">
        <v>17.2</v>
      </c>
      <c r="G311" s="30" t="s">
        <v>896</v>
      </c>
    </row>
    <row r="312" spans="1:7" s="7" customFormat="1" ht="25.15" customHeight="1" x14ac:dyDescent="0.2">
      <c r="A312" s="72"/>
      <c r="B312" s="9" t="s">
        <v>220</v>
      </c>
      <c r="C312" s="10" t="s">
        <v>67</v>
      </c>
      <c r="D312" s="11" t="s">
        <v>146</v>
      </c>
      <c r="E312" s="14" t="s">
        <v>304</v>
      </c>
      <c r="F312" s="12">
        <v>3</v>
      </c>
      <c r="G312" s="29" t="s">
        <v>894</v>
      </c>
    </row>
    <row r="313" spans="1:7" s="7" customFormat="1" ht="25.15" customHeight="1" x14ac:dyDescent="0.2">
      <c r="A313" s="50" t="s">
        <v>862</v>
      </c>
      <c r="B313" s="9" t="s">
        <v>220</v>
      </c>
      <c r="C313" s="10" t="s">
        <v>7</v>
      </c>
      <c r="D313" s="11" t="s">
        <v>307</v>
      </c>
      <c r="E313" s="14" t="s">
        <v>606</v>
      </c>
      <c r="F313" s="12">
        <v>141.75</v>
      </c>
      <c r="G313" s="29" t="s">
        <v>894</v>
      </c>
    </row>
    <row r="314" spans="1:7" s="7" customFormat="1" ht="25.15" customHeight="1" x14ac:dyDescent="0.2">
      <c r="A314" s="50"/>
      <c r="B314" s="9" t="s">
        <v>220</v>
      </c>
      <c r="C314" s="10" t="s">
        <v>7</v>
      </c>
      <c r="D314" s="11" t="s">
        <v>607</v>
      </c>
      <c r="E314" s="14" t="s">
        <v>608</v>
      </c>
      <c r="F314" s="12">
        <v>5.0199999999999996</v>
      </c>
      <c r="G314" s="29" t="s">
        <v>894</v>
      </c>
    </row>
    <row r="315" spans="1:7" s="7" customFormat="1" ht="25.15" customHeight="1" x14ac:dyDescent="0.2">
      <c r="A315" s="73" t="s">
        <v>854</v>
      </c>
      <c r="B315" s="9" t="s">
        <v>220</v>
      </c>
      <c r="C315" s="10" t="s">
        <v>309</v>
      </c>
      <c r="D315" s="11" t="s">
        <v>311</v>
      </c>
      <c r="E315" s="14" t="s">
        <v>65</v>
      </c>
      <c r="F315" s="12">
        <v>59.03</v>
      </c>
      <c r="G315" s="30" t="s">
        <v>896</v>
      </c>
    </row>
    <row r="316" spans="1:7" s="7" customFormat="1" ht="25.15" customHeight="1" x14ac:dyDescent="0.2">
      <c r="A316" s="73"/>
      <c r="B316" s="9" t="s">
        <v>220</v>
      </c>
      <c r="C316" s="10" t="s">
        <v>309</v>
      </c>
      <c r="D316" s="11" t="s">
        <v>312</v>
      </c>
      <c r="E316" s="14" t="s">
        <v>313</v>
      </c>
      <c r="F316" s="12">
        <v>42.8</v>
      </c>
      <c r="G316" s="30" t="s">
        <v>896</v>
      </c>
    </row>
    <row r="317" spans="1:7" s="7" customFormat="1" ht="25.15" customHeight="1" x14ac:dyDescent="0.2">
      <c r="A317" s="73"/>
      <c r="B317" s="9" t="s">
        <v>220</v>
      </c>
      <c r="C317" s="10" t="s">
        <v>309</v>
      </c>
      <c r="D317" s="11" t="s">
        <v>314</v>
      </c>
      <c r="E317" s="14" t="s">
        <v>180</v>
      </c>
      <c r="F317" s="12">
        <v>14.5</v>
      </c>
      <c r="G317" s="30" t="s">
        <v>896</v>
      </c>
    </row>
    <row r="318" spans="1:7" s="7" customFormat="1" ht="25.15" customHeight="1" x14ac:dyDescent="0.2">
      <c r="A318" s="73"/>
      <c r="B318" s="9" t="s">
        <v>220</v>
      </c>
      <c r="C318" s="10" t="s">
        <v>309</v>
      </c>
      <c r="D318" s="11" t="s">
        <v>315</v>
      </c>
      <c r="E318" s="14" t="s">
        <v>10</v>
      </c>
      <c r="F318" s="12">
        <v>1.7</v>
      </c>
      <c r="G318" s="30" t="s">
        <v>896</v>
      </c>
    </row>
    <row r="319" spans="1:7" s="7" customFormat="1" ht="25.15" customHeight="1" x14ac:dyDescent="0.2">
      <c r="A319" s="73"/>
      <c r="B319" s="9" t="s">
        <v>220</v>
      </c>
      <c r="C319" s="10" t="s">
        <v>309</v>
      </c>
      <c r="D319" s="11" t="s">
        <v>316</v>
      </c>
      <c r="E319" s="14" t="s">
        <v>180</v>
      </c>
      <c r="F319" s="12">
        <v>8.8000000000000007</v>
      </c>
      <c r="G319" s="30" t="s">
        <v>896</v>
      </c>
    </row>
    <row r="320" spans="1:7" s="7" customFormat="1" ht="25.15" customHeight="1" x14ac:dyDescent="0.2">
      <c r="A320" s="73"/>
      <c r="B320" s="9" t="s">
        <v>220</v>
      </c>
      <c r="C320" s="10" t="s">
        <v>309</v>
      </c>
      <c r="D320" s="11" t="s">
        <v>317</v>
      </c>
      <c r="E320" s="14" t="s">
        <v>10</v>
      </c>
      <c r="F320" s="12">
        <v>1.7</v>
      </c>
      <c r="G320" s="30" t="s">
        <v>896</v>
      </c>
    </row>
    <row r="321" spans="1:7" s="7" customFormat="1" ht="25.15" customHeight="1" x14ac:dyDescent="0.2">
      <c r="A321" s="73"/>
      <c r="B321" s="9" t="s">
        <v>220</v>
      </c>
      <c r="C321" s="10" t="s">
        <v>309</v>
      </c>
      <c r="D321" s="11" t="s">
        <v>318</v>
      </c>
      <c r="E321" s="14" t="s">
        <v>65</v>
      </c>
      <c r="F321" s="12">
        <v>43.46</v>
      </c>
      <c r="G321" s="30" t="s">
        <v>896</v>
      </c>
    </row>
    <row r="322" spans="1:7" s="7" customFormat="1" ht="25.15" customHeight="1" x14ac:dyDescent="0.2">
      <c r="A322" s="73"/>
      <c r="B322" s="9" t="s">
        <v>220</v>
      </c>
      <c r="C322" s="10" t="s">
        <v>309</v>
      </c>
      <c r="D322" s="11" t="s">
        <v>319</v>
      </c>
      <c r="E322" s="14" t="s">
        <v>980</v>
      </c>
      <c r="F322" s="12">
        <v>22.3</v>
      </c>
      <c r="G322" s="30" t="s">
        <v>896</v>
      </c>
    </row>
    <row r="323" spans="1:7" s="7" customFormat="1" ht="25.15" customHeight="1" x14ac:dyDescent="0.2">
      <c r="A323" s="73"/>
      <c r="B323" s="9" t="s">
        <v>220</v>
      </c>
      <c r="C323" s="10" t="s">
        <v>309</v>
      </c>
      <c r="D323" s="11" t="s">
        <v>320</v>
      </c>
      <c r="E323" s="14" t="s">
        <v>145</v>
      </c>
      <c r="F323" s="12">
        <v>16.8</v>
      </c>
      <c r="G323" s="30" t="s">
        <v>896</v>
      </c>
    </row>
    <row r="324" spans="1:7" s="7" customFormat="1" ht="25.15" customHeight="1" x14ac:dyDescent="0.2">
      <c r="A324" s="73"/>
      <c r="B324" s="9" t="s">
        <v>220</v>
      </c>
      <c r="C324" s="10" t="s">
        <v>309</v>
      </c>
      <c r="D324" s="11" t="s">
        <v>321</v>
      </c>
      <c r="E324" s="14" t="s">
        <v>322</v>
      </c>
      <c r="F324" s="12">
        <v>11.35</v>
      </c>
      <c r="G324" s="30" t="s">
        <v>896</v>
      </c>
    </row>
    <row r="325" spans="1:7" s="7" customFormat="1" ht="25.15" customHeight="1" x14ac:dyDescent="0.2">
      <c r="A325" s="73"/>
      <c r="B325" s="9" t="s">
        <v>220</v>
      </c>
      <c r="C325" s="10" t="s">
        <v>309</v>
      </c>
      <c r="D325" s="11" t="s">
        <v>323</v>
      </c>
      <c r="E325" s="14" t="s">
        <v>324</v>
      </c>
      <c r="F325" s="12">
        <v>44.57</v>
      </c>
      <c r="G325" s="31" t="s">
        <v>895</v>
      </c>
    </row>
    <row r="326" spans="1:7" s="7" customFormat="1" ht="25.15" customHeight="1" x14ac:dyDescent="0.2">
      <c r="A326" s="73"/>
      <c r="B326" s="9" t="s">
        <v>220</v>
      </c>
      <c r="C326" s="10" t="s">
        <v>309</v>
      </c>
      <c r="D326" s="11" t="s">
        <v>610</v>
      </c>
      <c r="E326" s="14" t="s">
        <v>360</v>
      </c>
      <c r="F326" s="12">
        <v>5.5</v>
      </c>
      <c r="G326" s="31" t="s">
        <v>895</v>
      </c>
    </row>
    <row r="327" spans="1:7" s="7" customFormat="1" ht="25.15" customHeight="1" x14ac:dyDescent="0.2">
      <c r="A327" s="73"/>
      <c r="B327" s="9" t="s">
        <v>220</v>
      </c>
      <c r="C327" s="10" t="s">
        <v>309</v>
      </c>
      <c r="D327" s="11" t="s">
        <v>325</v>
      </c>
      <c r="E327" s="14" t="s">
        <v>326</v>
      </c>
      <c r="F327" s="12">
        <v>38.020000000000003</v>
      </c>
      <c r="G327" s="31" t="s">
        <v>895</v>
      </c>
    </row>
    <row r="328" spans="1:7" s="7" customFormat="1" ht="25.15" customHeight="1" x14ac:dyDescent="0.2">
      <c r="A328" s="73"/>
      <c r="B328" s="9" t="s">
        <v>220</v>
      </c>
      <c r="C328" s="10" t="s">
        <v>309</v>
      </c>
      <c r="D328" s="11" t="s">
        <v>327</v>
      </c>
      <c r="E328" s="14" t="s">
        <v>65</v>
      </c>
      <c r="F328" s="12">
        <v>22.94</v>
      </c>
      <c r="G328" s="30" t="s">
        <v>896</v>
      </c>
    </row>
    <row r="329" spans="1:7" s="7" customFormat="1" ht="25.15" customHeight="1" x14ac:dyDescent="0.2">
      <c r="A329" s="73"/>
      <c r="B329" s="9" t="s">
        <v>220</v>
      </c>
      <c r="C329" s="10" t="s">
        <v>309</v>
      </c>
      <c r="D329" s="11" t="s">
        <v>328</v>
      </c>
      <c r="E329" s="14" t="s">
        <v>10</v>
      </c>
      <c r="F329" s="12">
        <v>24.77</v>
      </c>
      <c r="G329" s="30" t="s">
        <v>896</v>
      </c>
    </row>
    <row r="330" spans="1:7" s="7" customFormat="1" ht="25.15" customHeight="1" x14ac:dyDescent="0.2">
      <c r="A330" s="73"/>
      <c r="B330" s="9" t="s">
        <v>220</v>
      </c>
      <c r="C330" s="10" t="s">
        <v>309</v>
      </c>
      <c r="D330" s="11" t="s">
        <v>329</v>
      </c>
      <c r="E330" s="14" t="s">
        <v>984</v>
      </c>
      <c r="F330" s="12">
        <v>13.93</v>
      </c>
      <c r="G330" s="31" t="s">
        <v>895</v>
      </c>
    </row>
    <row r="331" spans="1:7" s="7" customFormat="1" ht="25.15" customHeight="1" x14ac:dyDescent="0.2">
      <c r="A331" s="73"/>
      <c r="B331" s="9" t="s">
        <v>220</v>
      </c>
      <c r="C331" s="10" t="s">
        <v>309</v>
      </c>
      <c r="D331" s="11" t="s">
        <v>330</v>
      </c>
      <c r="E331" s="14" t="s">
        <v>331</v>
      </c>
      <c r="F331" s="12">
        <v>6.75</v>
      </c>
      <c r="G331" s="31" t="s">
        <v>895</v>
      </c>
    </row>
    <row r="332" spans="1:7" s="7" customFormat="1" ht="25.15" customHeight="1" x14ac:dyDescent="0.2">
      <c r="A332" s="73"/>
      <c r="B332" s="9" t="s">
        <v>220</v>
      </c>
      <c r="C332" s="10" t="s">
        <v>309</v>
      </c>
      <c r="D332" s="11" t="s">
        <v>332</v>
      </c>
      <c r="E332" s="14" t="s">
        <v>333</v>
      </c>
      <c r="F332" s="12">
        <v>7.18</v>
      </c>
      <c r="G332" s="31" t="s">
        <v>895</v>
      </c>
    </row>
    <row r="333" spans="1:7" s="7" customFormat="1" ht="25.15" customHeight="1" x14ac:dyDescent="0.2">
      <c r="A333" s="73"/>
      <c r="B333" s="9" t="s">
        <v>220</v>
      </c>
      <c r="C333" s="10" t="s">
        <v>309</v>
      </c>
      <c r="D333" s="11" t="s">
        <v>334</v>
      </c>
      <c r="E333" s="14" t="s">
        <v>983</v>
      </c>
      <c r="F333" s="12">
        <v>9.06</v>
      </c>
      <c r="G333" s="31" t="s">
        <v>895</v>
      </c>
    </row>
    <row r="334" spans="1:7" s="7" customFormat="1" ht="25.15" customHeight="1" x14ac:dyDescent="0.2">
      <c r="A334" s="73"/>
      <c r="B334" s="9" t="s">
        <v>220</v>
      </c>
      <c r="C334" s="10" t="s">
        <v>309</v>
      </c>
      <c r="D334" s="11" t="s">
        <v>335</v>
      </c>
      <c r="E334" s="14" t="s">
        <v>10</v>
      </c>
      <c r="F334" s="12">
        <v>12.43</v>
      </c>
      <c r="G334" s="30" t="s">
        <v>896</v>
      </c>
    </row>
    <row r="335" spans="1:7" s="7" customFormat="1" ht="25.15" customHeight="1" x14ac:dyDescent="0.2">
      <c r="A335" s="73"/>
      <c r="B335" s="9" t="s">
        <v>220</v>
      </c>
      <c r="C335" s="10" t="s">
        <v>309</v>
      </c>
      <c r="D335" s="11" t="s">
        <v>336</v>
      </c>
      <c r="E335" s="14" t="s">
        <v>337</v>
      </c>
      <c r="F335" s="12">
        <v>32.5</v>
      </c>
      <c r="G335" s="31" t="s">
        <v>895</v>
      </c>
    </row>
    <row r="336" spans="1:7" s="7" customFormat="1" ht="25.15" customHeight="1" x14ac:dyDescent="0.2">
      <c r="A336" s="73"/>
      <c r="B336" s="9" t="s">
        <v>220</v>
      </c>
      <c r="C336" s="10" t="s">
        <v>309</v>
      </c>
      <c r="D336" s="11" t="s">
        <v>338</v>
      </c>
      <c r="E336" s="14" t="s">
        <v>339</v>
      </c>
      <c r="F336" s="12">
        <v>30.6</v>
      </c>
      <c r="G336" s="31" t="s">
        <v>895</v>
      </c>
    </row>
    <row r="337" spans="1:7" s="7" customFormat="1" ht="25.15" customHeight="1" x14ac:dyDescent="0.2">
      <c r="A337" s="73"/>
      <c r="B337" s="9" t="s">
        <v>220</v>
      </c>
      <c r="C337" s="10" t="s">
        <v>309</v>
      </c>
      <c r="D337" s="11" t="s">
        <v>340</v>
      </c>
      <c r="E337" s="14" t="s">
        <v>130</v>
      </c>
      <c r="F337" s="12">
        <v>84.67</v>
      </c>
      <c r="G337" s="30" t="s">
        <v>896</v>
      </c>
    </row>
    <row r="338" spans="1:7" s="7" customFormat="1" ht="25.15" customHeight="1" x14ac:dyDescent="0.2">
      <c r="A338" s="73"/>
      <c r="B338" s="9" t="s">
        <v>220</v>
      </c>
      <c r="C338" s="10" t="s">
        <v>309</v>
      </c>
      <c r="D338" s="11" t="s">
        <v>341</v>
      </c>
      <c r="E338" s="14" t="s">
        <v>180</v>
      </c>
      <c r="F338" s="12">
        <v>15.86</v>
      </c>
      <c r="G338" s="30" t="s">
        <v>896</v>
      </c>
    </row>
    <row r="339" spans="1:7" s="7" customFormat="1" ht="25.15" customHeight="1" x14ac:dyDescent="0.2">
      <c r="A339" s="73"/>
      <c r="B339" s="9" t="s">
        <v>220</v>
      </c>
      <c r="C339" s="10" t="s">
        <v>309</v>
      </c>
      <c r="D339" s="11" t="s">
        <v>342</v>
      </c>
      <c r="E339" s="14" t="s">
        <v>343</v>
      </c>
      <c r="F339" s="12">
        <v>8.36</v>
      </c>
      <c r="G339" s="31" t="s">
        <v>895</v>
      </c>
    </row>
    <row r="340" spans="1:7" s="7" customFormat="1" ht="25.15" customHeight="1" x14ac:dyDescent="0.2">
      <c r="A340" s="73"/>
      <c r="B340" s="9" t="s">
        <v>220</v>
      </c>
      <c r="C340" s="10" t="s">
        <v>309</v>
      </c>
      <c r="D340" s="11" t="s">
        <v>344</v>
      </c>
      <c r="E340" s="14" t="s">
        <v>982</v>
      </c>
      <c r="F340" s="12">
        <v>23.51</v>
      </c>
      <c r="G340" s="31" t="s">
        <v>895</v>
      </c>
    </row>
    <row r="341" spans="1:7" s="7" customFormat="1" ht="25.15" customHeight="1" x14ac:dyDescent="0.2">
      <c r="A341" s="73"/>
      <c r="B341" s="9" t="s">
        <v>220</v>
      </c>
      <c r="C341" s="10" t="s">
        <v>309</v>
      </c>
      <c r="D341" s="11" t="s">
        <v>345</v>
      </c>
      <c r="E341" s="14" t="s">
        <v>346</v>
      </c>
      <c r="F341" s="12">
        <v>2.11</v>
      </c>
      <c r="G341" s="31" t="s">
        <v>895</v>
      </c>
    </row>
    <row r="342" spans="1:7" s="7" customFormat="1" ht="25.15" customHeight="1" x14ac:dyDescent="0.2">
      <c r="A342" s="73"/>
      <c r="B342" s="9" t="s">
        <v>220</v>
      </c>
      <c r="C342" s="10" t="s">
        <v>309</v>
      </c>
      <c r="D342" s="11" t="s">
        <v>347</v>
      </c>
      <c r="E342" s="14" t="s">
        <v>348</v>
      </c>
      <c r="F342" s="12">
        <v>34.4</v>
      </c>
      <c r="G342" s="31" t="s">
        <v>895</v>
      </c>
    </row>
    <row r="343" spans="1:7" s="7" customFormat="1" ht="25.15" customHeight="1" x14ac:dyDescent="0.2">
      <c r="A343" s="73"/>
      <c r="B343" s="9" t="s">
        <v>220</v>
      </c>
      <c r="C343" s="10" t="s">
        <v>309</v>
      </c>
      <c r="D343" s="11" t="s">
        <v>349</v>
      </c>
      <c r="E343" s="14" t="s">
        <v>350</v>
      </c>
      <c r="F343" s="12">
        <v>36.450000000000003</v>
      </c>
      <c r="G343" s="31" t="s">
        <v>895</v>
      </c>
    </row>
    <row r="344" spans="1:7" s="7" customFormat="1" ht="25.15" customHeight="1" x14ac:dyDescent="0.2">
      <c r="A344" s="73"/>
      <c r="B344" s="9" t="s">
        <v>220</v>
      </c>
      <c r="C344" s="10" t="s">
        <v>309</v>
      </c>
      <c r="D344" s="11" t="s">
        <v>351</v>
      </c>
      <c r="E344" s="14" t="s">
        <v>352</v>
      </c>
      <c r="F344" s="12">
        <v>22.63</v>
      </c>
      <c r="G344" s="31" t="s">
        <v>895</v>
      </c>
    </row>
    <row r="345" spans="1:7" s="7" customFormat="1" ht="25.15" customHeight="1" x14ac:dyDescent="0.2">
      <c r="A345" s="73"/>
      <c r="B345" s="9" t="s">
        <v>220</v>
      </c>
      <c r="C345" s="10" t="s">
        <v>309</v>
      </c>
      <c r="D345" s="11" t="s">
        <v>611</v>
      </c>
      <c r="E345" s="14" t="s">
        <v>981</v>
      </c>
      <c r="F345" s="12">
        <v>11.04</v>
      </c>
      <c r="G345" s="30" t="s">
        <v>896</v>
      </c>
    </row>
    <row r="346" spans="1:7" s="7" customFormat="1" ht="25.15" customHeight="1" x14ac:dyDescent="0.2">
      <c r="A346" s="73"/>
      <c r="B346" s="9" t="s">
        <v>220</v>
      </c>
      <c r="C346" s="10" t="s">
        <v>309</v>
      </c>
      <c r="D346" s="11" t="s">
        <v>353</v>
      </c>
      <c r="E346" s="14" t="s">
        <v>10</v>
      </c>
      <c r="F346" s="12">
        <v>25.92</v>
      </c>
      <c r="G346" s="30" t="s">
        <v>896</v>
      </c>
    </row>
    <row r="347" spans="1:7" s="7" customFormat="1" ht="25.15" customHeight="1" x14ac:dyDescent="0.2">
      <c r="A347" s="73"/>
      <c r="B347" s="9" t="s">
        <v>220</v>
      </c>
      <c r="C347" s="10" t="s">
        <v>309</v>
      </c>
      <c r="D347" s="11" t="s">
        <v>354</v>
      </c>
      <c r="E347" s="14" t="s">
        <v>355</v>
      </c>
      <c r="F347" s="12">
        <v>13.06</v>
      </c>
      <c r="G347" s="30" t="s">
        <v>896</v>
      </c>
    </row>
    <row r="348" spans="1:7" s="7" customFormat="1" ht="25.15" customHeight="1" x14ac:dyDescent="0.2">
      <c r="A348" s="73"/>
      <c r="B348" s="9" t="s">
        <v>220</v>
      </c>
      <c r="C348" s="10" t="s">
        <v>309</v>
      </c>
      <c r="D348" s="11" t="s">
        <v>356</v>
      </c>
      <c r="E348" s="14" t="s">
        <v>612</v>
      </c>
      <c r="F348" s="12">
        <v>22.28</v>
      </c>
      <c r="G348" s="30" t="s">
        <v>896</v>
      </c>
    </row>
    <row r="349" spans="1:7" s="7" customFormat="1" ht="25.15" customHeight="1" x14ac:dyDescent="0.2">
      <c r="A349" s="73"/>
      <c r="B349" s="9" t="s">
        <v>220</v>
      </c>
      <c r="C349" s="10" t="s">
        <v>309</v>
      </c>
      <c r="D349" s="11" t="s">
        <v>357</v>
      </c>
      <c r="E349" s="14" t="s">
        <v>359</v>
      </c>
      <c r="F349" s="12">
        <v>23.15</v>
      </c>
      <c r="G349" s="30" t="s">
        <v>896</v>
      </c>
    </row>
    <row r="350" spans="1:7" s="7" customFormat="1" ht="25.15" customHeight="1" x14ac:dyDescent="0.2">
      <c r="A350" s="73"/>
      <c r="B350" s="9" t="s">
        <v>220</v>
      </c>
      <c r="C350" s="10" t="s">
        <v>309</v>
      </c>
      <c r="D350" s="11" t="s">
        <v>358</v>
      </c>
      <c r="E350" s="14" t="s">
        <v>216</v>
      </c>
      <c r="F350" s="12">
        <v>7.13</v>
      </c>
      <c r="G350" s="30" t="s">
        <v>896</v>
      </c>
    </row>
    <row r="351" spans="1:7" s="7" customFormat="1" ht="25.15" customHeight="1" x14ac:dyDescent="0.2">
      <c r="A351" s="73"/>
      <c r="B351" s="9" t="s">
        <v>220</v>
      </c>
      <c r="C351" s="10" t="s">
        <v>361</v>
      </c>
      <c r="D351" s="11" t="s">
        <v>362</v>
      </c>
      <c r="E351" s="14" t="s">
        <v>371</v>
      </c>
      <c r="F351" s="12">
        <v>14.35</v>
      </c>
      <c r="G351" s="30" t="s">
        <v>896</v>
      </c>
    </row>
    <row r="352" spans="1:7" s="7" customFormat="1" ht="25.15" customHeight="1" x14ac:dyDescent="0.2">
      <c r="A352" s="73"/>
      <c r="B352" s="9" t="s">
        <v>220</v>
      </c>
      <c r="C352" s="10" t="s">
        <v>361</v>
      </c>
      <c r="D352" s="11" t="s">
        <v>363</v>
      </c>
      <c r="E352" s="14" t="s">
        <v>365</v>
      </c>
      <c r="F352" s="12">
        <v>42.46</v>
      </c>
      <c r="G352" s="31" t="s">
        <v>895</v>
      </c>
    </row>
    <row r="353" spans="1:7" s="7" customFormat="1" ht="25.15" customHeight="1" x14ac:dyDescent="0.2">
      <c r="A353" s="73"/>
      <c r="B353" s="9" t="s">
        <v>220</v>
      </c>
      <c r="C353" s="10" t="s">
        <v>361</v>
      </c>
      <c r="D353" s="11" t="s">
        <v>364</v>
      </c>
      <c r="E353" s="14" t="s">
        <v>65</v>
      </c>
      <c r="F353" s="12">
        <v>10.220000000000001</v>
      </c>
      <c r="G353" s="31" t="s">
        <v>895</v>
      </c>
    </row>
    <row r="354" spans="1:7" s="7" customFormat="1" ht="25.15" customHeight="1" x14ac:dyDescent="0.2">
      <c r="A354" s="73"/>
      <c r="B354" s="9" t="s">
        <v>220</v>
      </c>
      <c r="C354" s="10" t="s">
        <v>361</v>
      </c>
      <c r="D354" s="11" t="s">
        <v>366</v>
      </c>
      <c r="E354" s="14" t="s">
        <v>138</v>
      </c>
      <c r="F354" s="12">
        <v>7.1</v>
      </c>
      <c r="G354" s="30" t="s">
        <v>896</v>
      </c>
    </row>
    <row r="355" spans="1:7" s="7" customFormat="1" ht="25.15" customHeight="1" x14ac:dyDescent="0.2">
      <c r="A355" s="73"/>
      <c r="B355" s="9" t="s">
        <v>220</v>
      </c>
      <c r="C355" s="10" t="s">
        <v>361</v>
      </c>
      <c r="D355" s="11" t="s">
        <v>367</v>
      </c>
      <c r="E355" s="14" t="s">
        <v>368</v>
      </c>
      <c r="F355" s="12">
        <v>13.72</v>
      </c>
      <c r="G355" s="30" t="s">
        <v>896</v>
      </c>
    </row>
    <row r="356" spans="1:7" s="7" customFormat="1" ht="25.15" customHeight="1" x14ac:dyDescent="0.2">
      <c r="A356" s="73"/>
      <c r="B356" s="9" t="s">
        <v>220</v>
      </c>
      <c r="C356" s="10" t="s">
        <v>361</v>
      </c>
      <c r="D356" s="11" t="s">
        <v>369</v>
      </c>
      <c r="E356" s="14" t="s">
        <v>57</v>
      </c>
      <c r="F356" s="12">
        <v>1.85</v>
      </c>
      <c r="G356" s="30" t="s">
        <v>896</v>
      </c>
    </row>
    <row r="357" spans="1:7" s="7" customFormat="1" ht="25.15" customHeight="1" x14ac:dyDescent="0.2">
      <c r="A357" s="73"/>
      <c r="B357" s="9" t="s">
        <v>220</v>
      </c>
      <c r="C357" s="10" t="s">
        <v>361</v>
      </c>
      <c r="D357" s="11" t="s">
        <v>370</v>
      </c>
      <c r="E357" s="14" t="s">
        <v>613</v>
      </c>
      <c r="F357" s="12">
        <v>3.44</v>
      </c>
      <c r="G357" s="30" t="s">
        <v>896</v>
      </c>
    </row>
    <row r="358" spans="1:7" s="7" customFormat="1" ht="25.15" customHeight="1" x14ac:dyDescent="0.2">
      <c r="A358" s="73"/>
      <c r="B358" s="9" t="s">
        <v>220</v>
      </c>
      <c r="C358" s="10" t="s">
        <v>361</v>
      </c>
      <c r="D358" s="11" t="s">
        <v>372</v>
      </c>
      <c r="E358" s="14" t="s">
        <v>614</v>
      </c>
      <c r="F358" s="12">
        <v>3.44</v>
      </c>
      <c r="G358" s="30" t="s">
        <v>896</v>
      </c>
    </row>
    <row r="359" spans="1:7" s="7" customFormat="1" ht="25.15" customHeight="1" x14ac:dyDescent="0.2">
      <c r="A359" s="73"/>
      <c r="B359" s="9" t="s">
        <v>220</v>
      </c>
      <c r="C359" s="10" t="s">
        <v>7</v>
      </c>
      <c r="D359" s="11" t="s">
        <v>373</v>
      </c>
      <c r="E359" s="14" t="s">
        <v>567</v>
      </c>
      <c r="F359" s="12">
        <v>1.7</v>
      </c>
      <c r="G359" s="29" t="s">
        <v>894</v>
      </c>
    </row>
    <row r="360" spans="1:7" s="7" customFormat="1" ht="25.15" customHeight="1" x14ac:dyDescent="0.2">
      <c r="A360" s="50" t="s">
        <v>1514</v>
      </c>
      <c r="B360" s="9" t="s">
        <v>220</v>
      </c>
      <c r="C360" s="10" t="s">
        <v>218</v>
      </c>
      <c r="D360" s="11"/>
      <c r="E360" s="14" t="s">
        <v>306</v>
      </c>
      <c r="F360" s="12">
        <v>669.5</v>
      </c>
      <c r="G360" s="29" t="s">
        <v>894</v>
      </c>
    </row>
    <row r="361" spans="1:7" s="7" customFormat="1" ht="25.15" customHeight="1" x14ac:dyDescent="0.2">
      <c r="A361" s="50"/>
      <c r="B361" s="9" t="s">
        <v>220</v>
      </c>
      <c r="C361" s="10" t="s">
        <v>218</v>
      </c>
      <c r="D361" s="11"/>
      <c r="E361" s="14" t="s">
        <v>306</v>
      </c>
      <c r="F361" s="12">
        <v>541.9</v>
      </c>
      <c r="G361" s="29" t="s">
        <v>894</v>
      </c>
    </row>
    <row r="362" spans="1:7" s="7" customFormat="1" ht="25.15" customHeight="1" x14ac:dyDescent="0.2">
      <c r="B362" s="9"/>
      <c r="C362" s="10"/>
      <c r="D362" s="11"/>
      <c r="E362" s="14"/>
      <c r="F362" s="12"/>
      <c r="G362" s="14"/>
    </row>
    <row r="363" spans="1:7" s="7" customFormat="1" ht="25.15" customHeight="1" x14ac:dyDescent="0.2">
      <c r="A363" s="56" t="s">
        <v>869</v>
      </c>
      <c r="B363" s="9" t="s">
        <v>391</v>
      </c>
      <c r="C363" s="10" t="s">
        <v>430</v>
      </c>
      <c r="D363" s="11" t="s">
        <v>221</v>
      </c>
      <c r="E363" s="14" t="s">
        <v>446</v>
      </c>
      <c r="F363" s="12">
        <v>16.5</v>
      </c>
      <c r="G363" s="30" t="s">
        <v>896</v>
      </c>
    </row>
    <row r="364" spans="1:7" s="7" customFormat="1" ht="25.15" customHeight="1" x14ac:dyDescent="0.2">
      <c r="A364" s="56"/>
      <c r="B364" s="9" t="s">
        <v>391</v>
      </c>
      <c r="C364" s="10" t="s">
        <v>430</v>
      </c>
      <c r="D364" s="11" t="s">
        <v>222</v>
      </c>
      <c r="E364" s="14" t="s">
        <v>1157</v>
      </c>
      <c r="F364" s="12">
        <v>2.75</v>
      </c>
      <c r="G364" s="30" t="s">
        <v>896</v>
      </c>
    </row>
    <row r="365" spans="1:7" s="7" customFormat="1" ht="25.15" customHeight="1" x14ac:dyDescent="0.2">
      <c r="A365" s="56"/>
      <c r="B365" s="9" t="s">
        <v>391</v>
      </c>
      <c r="C365" s="10" t="s">
        <v>430</v>
      </c>
      <c r="D365" s="11" t="s">
        <v>223</v>
      </c>
      <c r="E365" s="14" t="s">
        <v>453</v>
      </c>
      <c r="F365" s="12">
        <v>15.6</v>
      </c>
      <c r="G365" s="30" t="s">
        <v>896</v>
      </c>
    </row>
    <row r="366" spans="1:7" s="7" customFormat="1" ht="25.15" customHeight="1" x14ac:dyDescent="0.2">
      <c r="A366" s="56"/>
      <c r="B366" s="9" t="s">
        <v>391</v>
      </c>
      <c r="C366" s="10" t="s">
        <v>430</v>
      </c>
      <c r="D366" s="11" t="s">
        <v>1174</v>
      </c>
      <c r="E366" s="14" t="s">
        <v>1158</v>
      </c>
      <c r="F366" s="12">
        <v>2.75</v>
      </c>
      <c r="G366" s="30" t="s">
        <v>896</v>
      </c>
    </row>
    <row r="367" spans="1:7" s="7" customFormat="1" ht="25.15" customHeight="1" x14ac:dyDescent="0.2">
      <c r="A367" s="56"/>
      <c r="B367" s="9" t="s">
        <v>391</v>
      </c>
      <c r="C367" s="10" t="s">
        <v>430</v>
      </c>
      <c r="D367" s="11" t="s">
        <v>227</v>
      </c>
      <c r="E367" s="14" t="s">
        <v>454</v>
      </c>
      <c r="F367" s="12">
        <v>15.75</v>
      </c>
      <c r="G367" s="30" t="s">
        <v>896</v>
      </c>
    </row>
    <row r="368" spans="1:7" s="7" customFormat="1" ht="25.15" customHeight="1" x14ac:dyDescent="0.2">
      <c r="A368" s="56"/>
      <c r="B368" s="9" t="s">
        <v>391</v>
      </c>
      <c r="C368" s="10" t="s">
        <v>430</v>
      </c>
      <c r="D368" s="11" t="s">
        <v>229</v>
      </c>
      <c r="E368" s="14" t="s">
        <v>1159</v>
      </c>
      <c r="F368" s="12">
        <v>2.75</v>
      </c>
      <c r="G368" s="30" t="s">
        <v>896</v>
      </c>
    </row>
    <row r="369" spans="1:7" s="7" customFormat="1" ht="25.15" customHeight="1" x14ac:dyDescent="0.2">
      <c r="A369" s="56"/>
      <c r="B369" s="9" t="s">
        <v>391</v>
      </c>
      <c r="C369" s="10" t="s">
        <v>430</v>
      </c>
      <c r="D369" s="11" t="s">
        <v>230</v>
      </c>
      <c r="E369" s="14" t="s">
        <v>455</v>
      </c>
      <c r="F369" s="12">
        <v>15.3</v>
      </c>
      <c r="G369" s="30" t="s">
        <v>896</v>
      </c>
    </row>
    <row r="370" spans="1:7" s="7" customFormat="1" ht="25.15" customHeight="1" x14ac:dyDescent="0.2">
      <c r="A370" s="56"/>
      <c r="B370" s="9" t="s">
        <v>391</v>
      </c>
      <c r="C370" s="10" t="s">
        <v>430</v>
      </c>
      <c r="D370" s="11" t="s">
        <v>232</v>
      </c>
      <c r="E370" s="14" t="s">
        <v>1160</v>
      </c>
      <c r="F370" s="12">
        <v>2.75</v>
      </c>
      <c r="G370" s="30" t="s">
        <v>896</v>
      </c>
    </row>
    <row r="371" spans="1:7" s="7" customFormat="1" ht="25.15" customHeight="1" x14ac:dyDescent="0.2">
      <c r="A371" s="56"/>
      <c r="B371" s="9" t="s">
        <v>391</v>
      </c>
      <c r="C371" s="10" t="s">
        <v>430</v>
      </c>
      <c r="D371" s="11" t="s">
        <v>233</v>
      </c>
      <c r="E371" s="14" t="s">
        <v>456</v>
      </c>
      <c r="F371" s="12">
        <v>15.6</v>
      </c>
      <c r="G371" s="30" t="s">
        <v>896</v>
      </c>
    </row>
    <row r="372" spans="1:7" s="7" customFormat="1" ht="25.15" customHeight="1" x14ac:dyDescent="0.2">
      <c r="A372" s="56"/>
      <c r="B372" s="9" t="s">
        <v>391</v>
      </c>
      <c r="C372" s="10" t="s">
        <v>430</v>
      </c>
      <c r="D372" s="11" t="s">
        <v>235</v>
      </c>
      <c r="E372" s="14" t="s">
        <v>1161</v>
      </c>
      <c r="F372" s="12">
        <v>2.75</v>
      </c>
      <c r="G372" s="30" t="s">
        <v>896</v>
      </c>
    </row>
    <row r="373" spans="1:7" s="7" customFormat="1" ht="25.15" customHeight="1" x14ac:dyDescent="0.2">
      <c r="A373" s="56"/>
      <c r="B373" s="9" t="s">
        <v>391</v>
      </c>
      <c r="C373" s="10" t="s">
        <v>430</v>
      </c>
      <c r="D373" s="11" t="s">
        <v>236</v>
      </c>
      <c r="E373" s="14" t="s">
        <v>10</v>
      </c>
      <c r="F373" s="12">
        <v>13.51</v>
      </c>
      <c r="G373" s="30" t="s">
        <v>896</v>
      </c>
    </row>
    <row r="374" spans="1:7" s="7" customFormat="1" ht="25.15" customHeight="1" x14ac:dyDescent="0.2">
      <c r="A374" s="56"/>
      <c r="B374" s="9" t="s">
        <v>391</v>
      </c>
      <c r="C374" s="10" t="s">
        <v>11</v>
      </c>
      <c r="D374" s="11" t="s">
        <v>239</v>
      </c>
      <c r="E374" s="14" t="s">
        <v>461</v>
      </c>
      <c r="F374" s="12">
        <v>13.52</v>
      </c>
      <c r="G374" s="29" t="s">
        <v>894</v>
      </c>
    </row>
    <row r="375" spans="1:7" s="7" customFormat="1" ht="25.15" customHeight="1" x14ac:dyDescent="0.2">
      <c r="A375" s="56"/>
      <c r="B375" s="9" t="s">
        <v>391</v>
      </c>
      <c r="C375" s="10" t="s">
        <v>140</v>
      </c>
      <c r="D375" s="11" t="s">
        <v>241</v>
      </c>
      <c r="E375" s="14" t="s">
        <v>148</v>
      </c>
      <c r="F375" s="12">
        <v>12.53</v>
      </c>
      <c r="G375" s="29" t="s">
        <v>894</v>
      </c>
    </row>
    <row r="376" spans="1:7" s="7" customFormat="1" ht="25.15" customHeight="1" x14ac:dyDescent="0.2">
      <c r="A376" s="56"/>
      <c r="B376" s="9" t="s">
        <v>391</v>
      </c>
      <c r="C376" s="10" t="s">
        <v>430</v>
      </c>
      <c r="D376" s="11" t="s">
        <v>242</v>
      </c>
      <c r="E376" s="14" t="s">
        <v>457</v>
      </c>
      <c r="F376" s="12">
        <v>15.6</v>
      </c>
      <c r="G376" s="30" t="s">
        <v>896</v>
      </c>
    </row>
    <row r="377" spans="1:7" s="7" customFormat="1" ht="25.15" customHeight="1" x14ac:dyDescent="0.2">
      <c r="A377" s="56"/>
      <c r="B377" s="9" t="s">
        <v>391</v>
      </c>
      <c r="C377" s="10" t="s">
        <v>430</v>
      </c>
      <c r="D377" s="11" t="s">
        <v>244</v>
      </c>
      <c r="E377" s="14" t="s">
        <v>1162</v>
      </c>
      <c r="F377" s="12">
        <v>2.75</v>
      </c>
      <c r="G377" s="30" t="s">
        <v>896</v>
      </c>
    </row>
    <row r="378" spans="1:7" s="7" customFormat="1" ht="25.15" customHeight="1" x14ac:dyDescent="0.2">
      <c r="A378" s="56"/>
      <c r="B378" s="9" t="s">
        <v>391</v>
      </c>
      <c r="C378" s="10" t="s">
        <v>430</v>
      </c>
      <c r="D378" s="11" t="s">
        <v>245</v>
      </c>
      <c r="E378" s="14" t="s">
        <v>458</v>
      </c>
      <c r="F378" s="12">
        <v>15.6</v>
      </c>
      <c r="G378" s="30" t="s">
        <v>896</v>
      </c>
    </row>
    <row r="379" spans="1:7" s="7" customFormat="1" ht="25.15" customHeight="1" x14ac:dyDescent="0.2">
      <c r="A379" s="56"/>
      <c r="B379" s="9" t="s">
        <v>391</v>
      </c>
      <c r="C379" s="10" t="s">
        <v>430</v>
      </c>
      <c r="D379" s="11" t="s">
        <v>247</v>
      </c>
      <c r="E379" s="14" t="s">
        <v>1163</v>
      </c>
      <c r="F379" s="12">
        <v>2.75</v>
      </c>
      <c r="G379" s="30" t="s">
        <v>896</v>
      </c>
    </row>
    <row r="380" spans="1:7" s="7" customFormat="1" ht="25.15" customHeight="1" x14ac:dyDescent="0.2">
      <c r="A380" s="56"/>
      <c r="B380" s="9" t="s">
        <v>391</v>
      </c>
      <c r="C380" s="10" t="s">
        <v>430</v>
      </c>
      <c r="D380" s="11" t="s">
        <v>40</v>
      </c>
      <c r="E380" s="14" t="s">
        <v>459</v>
      </c>
      <c r="F380" s="12">
        <v>15.6</v>
      </c>
      <c r="G380" s="30" t="s">
        <v>896</v>
      </c>
    </row>
    <row r="381" spans="1:7" s="7" customFormat="1" ht="25.15" customHeight="1" x14ac:dyDescent="0.2">
      <c r="A381" s="56"/>
      <c r="B381" s="9" t="s">
        <v>391</v>
      </c>
      <c r="C381" s="10" t="s">
        <v>430</v>
      </c>
      <c r="D381" s="11" t="s">
        <v>42</v>
      </c>
      <c r="E381" s="14" t="s">
        <v>1165</v>
      </c>
      <c r="F381" s="12">
        <v>2.75</v>
      </c>
      <c r="G381" s="30" t="s">
        <v>896</v>
      </c>
    </row>
    <row r="382" spans="1:7" s="7" customFormat="1" ht="25.15" customHeight="1" x14ac:dyDescent="0.2">
      <c r="A382" s="56"/>
      <c r="B382" s="9" t="s">
        <v>391</v>
      </c>
      <c r="C382" s="10" t="s">
        <v>430</v>
      </c>
      <c r="D382" s="11" t="s">
        <v>43</v>
      </c>
      <c r="E382" s="14" t="s">
        <v>460</v>
      </c>
      <c r="F382" s="12">
        <v>14.9</v>
      </c>
      <c r="G382" s="30" t="s">
        <v>896</v>
      </c>
    </row>
    <row r="383" spans="1:7" s="7" customFormat="1" ht="25.15" customHeight="1" x14ac:dyDescent="0.2">
      <c r="A383" s="56"/>
      <c r="B383" s="9" t="s">
        <v>391</v>
      </c>
      <c r="C383" s="10" t="s">
        <v>430</v>
      </c>
      <c r="D383" s="11" t="s">
        <v>45</v>
      </c>
      <c r="E383" s="14" t="s">
        <v>1164</v>
      </c>
      <c r="F383" s="12">
        <v>2.75</v>
      </c>
      <c r="G383" s="30" t="s">
        <v>896</v>
      </c>
    </row>
    <row r="384" spans="1:7" s="7" customFormat="1" ht="25.15" customHeight="1" x14ac:dyDescent="0.2">
      <c r="A384" s="56"/>
      <c r="B384" s="9" t="s">
        <v>391</v>
      </c>
      <c r="C384" s="10" t="s">
        <v>430</v>
      </c>
      <c r="D384" s="11" t="s">
        <v>46</v>
      </c>
      <c r="E384" s="14" t="s">
        <v>452</v>
      </c>
      <c r="F384" s="12">
        <v>15.52</v>
      </c>
      <c r="G384" s="30" t="s">
        <v>896</v>
      </c>
    </row>
    <row r="385" spans="1:7" s="7" customFormat="1" ht="25.15" customHeight="1" x14ac:dyDescent="0.2">
      <c r="A385" s="56"/>
      <c r="B385" s="9" t="s">
        <v>391</v>
      </c>
      <c r="C385" s="10" t="s">
        <v>430</v>
      </c>
      <c r="D385" s="11" t="s">
        <v>169</v>
      </c>
      <c r="E385" s="14" t="s">
        <v>1166</v>
      </c>
      <c r="F385" s="12">
        <v>3.86</v>
      </c>
      <c r="G385" s="30" t="s">
        <v>896</v>
      </c>
    </row>
    <row r="386" spans="1:7" s="7" customFormat="1" ht="25.15" customHeight="1" x14ac:dyDescent="0.2">
      <c r="A386" s="56"/>
      <c r="B386" s="9" t="s">
        <v>391</v>
      </c>
      <c r="C386" s="10" t="s">
        <v>430</v>
      </c>
      <c r="D386" s="11" t="s">
        <v>48</v>
      </c>
      <c r="E386" s="14" t="s">
        <v>451</v>
      </c>
      <c r="F386" s="12">
        <v>15.52</v>
      </c>
      <c r="G386" s="30" t="s">
        <v>896</v>
      </c>
    </row>
    <row r="387" spans="1:7" s="7" customFormat="1" ht="25.15" customHeight="1" x14ac:dyDescent="0.2">
      <c r="A387" s="56"/>
      <c r="B387" s="9" t="s">
        <v>391</v>
      </c>
      <c r="C387" s="10" t="s">
        <v>430</v>
      </c>
      <c r="D387" s="11" t="s">
        <v>49</v>
      </c>
      <c r="E387" s="14" t="s">
        <v>1167</v>
      </c>
      <c r="F387" s="12">
        <v>3.86</v>
      </c>
      <c r="G387" s="30" t="s">
        <v>896</v>
      </c>
    </row>
    <row r="388" spans="1:7" s="7" customFormat="1" ht="25.15" customHeight="1" x14ac:dyDescent="0.2">
      <c r="A388" s="56"/>
      <c r="B388" s="9" t="s">
        <v>391</v>
      </c>
      <c r="C388" s="10" t="s">
        <v>430</v>
      </c>
      <c r="D388" s="11" t="s">
        <v>50</v>
      </c>
      <c r="E388" s="14" t="s">
        <v>450</v>
      </c>
      <c r="F388" s="12">
        <v>15.52</v>
      </c>
      <c r="G388" s="30" t="s">
        <v>896</v>
      </c>
    </row>
    <row r="389" spans="1:7" s="7" customFormat="1" ht="25.15" customHeight="1" x14ac:dyDescent="0.2">
      <c r="A389" s="56"/>
      <c r="B389" s="9" t="s">
        <v>391</v>
      </c>
      <c r="C389" s="10" t="s">
        <v>430</v>
      </c>
      <c r="D389" s="11" t="s">
        <v>172</v>
      </c>
      <c r="E389" s="14" t="s">
        <v>1168</v>
      </c>
      <c r="F389" s="12">
        <v>3.86</v>
      </c>
      <c r="G389" s="30" t="s">
        <v>896</v>
      </c>
    </row>
    <row r="390" spans="1:7" s="7" customFormat="1" ht="25.15" customHeight="1" x14ac:dyDescent="0.2">
      <c r="A390" s="56"/>
      <c r="B390" s="9" t="s">
        <v>391</v>
      </c>
      <c r="C390" s="10" t="s">
        <v>430</v>
      </c>
      <c r="D390" s="11" t="s">
        <v>51</v>
      </c>
      <c r="E390" s="14" t="s">
        <v>449</v>
      </c>
      <c r="F390" s="12">
        <v>15.52</v>
      </c>
      <c r="G390" s="30" t="s">
        <v>896</v>
      </c>
    </row>
    <row r="391" spans="1:7" s="7" customFormat="1" ht="25.15" customHeight="1" x14ac:dyDescent="0.2">
      <c r="A391" s="56"/>
      <c r="B391" s="9" t="s">
        <v>391</v>
      </c>
      <c r="C391" s="10" t="s">
        <v>430</v>
      </c>
      <c r="D391" s="11" t="s">
        <v>52</v>
      </c>
      <c r="E391" s="14" t="s">
        <v>1169</v>
      </c>
      <c r="F391" s="12">
        <v>3.86</v>
      </c>
      <c r="G391" s="30" t="s">
        <v>896</v>
      </c>
    </row>
    <row r="392" spans="1:7" s="7" customFormat="1" ht="25.15" customHeight="1" x14ac:dyDescent="0.2">
      <c r="A392" s="56"/>
      <c r="B392" s="9" t="s">
        <v>391</v>
      </c>
      <c r="C392" s="10" t="s">
        <v>140</v>
      </c>
      <c r="D392" s="11" t="s">
        <v>53</v>
      </c>
      <c r="E392" s="14" t="s">
        <v>148</v>
      </c>
      <c r="F392" s="12">
        <v>4.53</v>
      </c>
      <c r="G392" s="29" t="s">
        <v>894</v>
      </c>
    </row>
    <row r="393" spans="1:7" s="7" customFormat="1" ht="25.15" customHeight="1" x14ac:dyDescent="0.2">
      <c r="A393" s="56"/>
      <c r="B393" s="9" t="s">
        <v>391</v>
      </c>
      <c r="C393" s="10" t="s">
        <v>140</v>
      </c>
      <c r="D393" s="11" t="s">
        <v>54</v>
      </c>
      <c r="E393" s="14" t="s">
        <v>1170</v>
      </c>
      <c r="F393" s="12">
        <v>14.79</v>
      </c>
      <c r="G393" s="29" t="s">
        <v>894</v>
      </c>
    </row>
    <row r="394" spans="1:7" s="7" customFormat="1" ht="25.15" customHeight="1" x14ac:dyDescent="0.2">
      <c r="A394" s="56"/>
      <c r="B394" s="9" t="s">
        <v>391</v>
      </c>
      <c r="C394" s="10" t="s">
        <v>143</v>
      </c>
      <c r="D394" s="11" t="s">
        <v>56</v>
      </c>
      <c r="E394" s="14" t="s">
        <v>145</v>
      </c>
      <c r="F394" s="12">
        <v>16.7</v>
      </c>
      <c r="G394" s="29" t="s">
        <v>894</v>
      </c>
    </row>
    <row r="395" spans="1:7" s="7" customFormat="1" ht="25.15" customHeight="1" x14ac:dyDescent="0.2">
      <c r="A395" s="56"/>
      <c r="B395" s="9" t="s">
        <v>391</v>
      </c>
      <c r="C395" s="10" t="s">
        <v>143</v>
      </c>
      <c r="D395" s="11" t="s">
        <v>1175</v>
      </c>
      <c r="E395" s="14" t="s">
        <v>57</v>
      </c>
      <c r="F395" s="12">
        <v>2.5</v>
      </c>
      <c r="G395" s="29" t="s">
        <v>894</v>
      </c>
    </row>
    <row r="396" spans="1:7" s="7" customFormat="1" ht="25.15" customHeight="1" x14ac:dyDescent="0.2">
      <c r="A396" s="56"/>
      <c r="B396" s="9" t="s">
        <v>391</v>
      </c>
      <c r="C396" s="10" t="s">
        <v>67</v>
      </c>
      <c r="D396" s="11" t="s">
        <v>60</v>
      </c>
      <c r="E396" s="14" t="s">
        <v>130</v>
      </c>
      <c r="F396" s="12">
        <v>18.13</v>
      </c>
      <c r="G396" s="29" t="s">
        <v>894</v>
      </c>
    </row>
    <row r="397" spans="1:7" s="7" customFormat="1" ht="25.15" customHeight="1" x14ac:dyDescent="0.2">
      <c r="A397" s="56"/>
      <c r="B397" s="9" t="s">
        <v>391</v>
      </c>
      <c r="C397" s="10" t="s">
        <v>430</v>
      </c>
      <c r="D397" s="11" t="s">
        <v>62</v>
      </c>
      <c r="E397" s="14" t="s">
        <v>448</v>
      </c>
      <c r="F397" s="12">
        <v>17.079999999999998</v>
      </c>
      <c r="G397" s="30" t="s">
        <v>896</v>
      </c>
    </row>
    <row r="398" spans="1:7" s="7" customFormat="1" ht="25.15" customHeight="1" x14ac:dyDescent="0.2">
      <c r="A398" s="56"/>
      <c r="B398" s="9" t="s">
        <v>391</v>
      </c>
      <c r="C398" s="10" t="s">
        <v>430</v>
      </c>
      <c r="D398" s="11" t="s">
        <v>1176</v>
      </c>
      <c r="E398" s="14" t="s">
        <v>1171</v>
      </c>
      <c r="F398" s="12">
        <v>3.86</v>
      </c>
      <c r="G398" s="30" t="s">
        <v>896</v>
      </c>
    </row>
    <row r="399" spans="1:7" s="7" customFormat="1" ht="25.15" customHeight="1" x14ac:dyDescent="0.2">
      <c r="A399" s="56"/>
      <c r="B399" s="9" t="s">
        <v>391</v>
      </c>
      <c r="C399" s="10" t="s">
        <v>430</v>
      </c>
      <c r="D399" s="11" t="s">
        <v>64</v>
      </c>
      <c r="E399" s="14" t="s">
        <v>447</v>
      </c>
      <c r="F399" s="12">
        <v>17.079999999999998</v>
      </c>
      <c r="G399" s="30" t="s">
        <v>896</v>
      </c>
    </row>
    <row r="400" spans="1:7" s="7" customFormat="1" ht="25.15" customHeight="1" x14ac:dyDescent="0.2">
      <c r="A400" s="56"/>
      <c r="B400" s="9" t="s">
        <v>391</v>
      </c>
      <c r="C400" s="10" t="s">
        <v>430</v>
      </c>
      <c r="D400" s="11" t="s">
        <v>1177</v>
      </c>
      <c r="E400" s="14" t="s">
        <v>1172</v>
      </c>
      <c r="F400" s="12">
        <v>3.86</v>
      </c>
      <c r="G400" s="30" t="s">
        <v>896</v>
      </c>
    </row>
    <row r="401" spans="1:7" s="7" customFormat="1" ht="25.15" customHeight="1" x14ac:dyDescent="0.2">
      <c r="A401" s="56"/>
      <c r="B401" s="9" t="s">
        <v>391</v>
      </c>
      <c r="C401" s="10" t="s">
        <v>67</v>
      </c>
      <c r="D401" s="11" t="s">
        <v>179</v>
      </c>
      <c r="E401" s="14" t="s">
        <v>10</v>
      </c>
      <c r="F401" s="12">
        <v>17.22</v>
      </c>
      <c r="G401" s="29" t="s">
        <v>894</v>
      </c>
    </row>
    <row r="402" spans="1:7" s="7" customFormat="1" ht="25.15" customHeight="1" x14ac:dyDescent="0.2">
      <c r="A402" s="56"/>
      <c r="B402" s="9" t="s">
        <v>391</v>
      </c>
      <c r="C402" s="10" t="s">
        <v>143</v>
      </c>
      <c r="D402" s="11" t="s">
        <v>181</v>
      </c>
      <c r="E402" s="14" t="s">
        <v>445</v>
      </c>
      <c r="F402" s="12">
        <v>9.52</v>
      </c>
      <c r="G402" s="29" t="s">
        <v>894</v>
      </c>
    </row>
    <row r="403" spans="1:7" s="7" customFormat="1" ht="25.15" customHeight="1" x14ac:dyDescent="0.2">
      <c r="A403" s="56"/>
      <c r="B403" s="9" t="s">
        <v>391</v>
      </c>
      <c r="C403" s="10" t="s">
        <v>143</v>
      </c>
      <c r="D403" s="11" t="s">
        <v>1178</v>
      </c>
      <c r="E403" s="14" t="s">
        <v>1173</v>
      </c>
      <c r="F403" s="12">
        <v>9.91</v>
      </c>
      <c r="G403" s="29" t="s">
        <v>894</v>
      </c>
    </row>
    <row r="404" spans="1:7" s="7" customFormat="1" ht="25.15" customHeight="1" x14ac:dyDescent="0.2">
      <c r="A404" s="56"/>
      <c r="B404" s="9" t="s">
        <v>391</v>
      </c>
      <c r="C404" s="10" t="s">
        <v>63</v>
      </c>
      <c r="D404" s="11" t="s">
        <v>183</v>
      </c>
      <c r="E404" s="14" t="s">
        <v>520</v>
      </c>
      <c r="F404" s="12">
        <v>93.25</v>
      </c>
      <c r="G404" s="29" t="s">
        <v>894</v>
      </c>
    </row>
    <row r="405" spans="1:7" s="7" customFormat="1" ht="25.15" customHeight="1" x14ac:dyDescent="0.2">
      <c r="A405" s="50" t="s">
        <v>862</v>
      </c>
      <c r="B405" s="9" t="s">
        <v>391</v>
      </c>
      <c r="C405" s="10" t="s">
        <v>135</v>
      </c>
      <c r="D405" s="11" t="s">
        <v>259</v>
      </c>
      <c r="E405" s="14" t="s">
        <v>262</v>
      </c>
      <c r="F405" s="12">
        <v>24.3</v>
      </c>
      <c r="G405" s="29" t="s">
        <v>894</v>
      </c>
    </row>
    <row r="406" spans="1:7" s="7" customFormat="1" ht="25.15" customHeight="1" x14ac:dyDescent="0.2">
      <c r="A406" s="50"/>
      <c r="B406" s="9" t="s">
        <v>391</v>
      </c>
      <c r="C406" s="10" t="s">
        <v>135</v>
      </c>
      <c r="D406" s="11" t="s">
        <v>261</v>
      </c>
      <c r="E406" s="14" t="s">
        <v>262</v>
      </c>
      <c r="F406" s="12">
        <v>17.78</v>
      </c>
      <c r="G406" s="29" t="s">
        <v>894</v>
      </c>
    </row>
    <row r="407" spans="1:7" s="7" customFormat="1" ht="25.15" customHeight="1" x14ac:dyDescent="0.2">
      <c r="A407" s="70" t="s">
        <v>835</v>
      </c>
      <c r="B407" s="9" t="s">
        <v>391</v>
      </c>
      <c r="C407" s="10" t="s">
        <v>67</v>
      </c>
      <c r="D407" s="11" t="s">
        <v>192</v>
      </c>
      <c r="E407" s="14" t="s">
        <v>650</v>
      </c>
      <c r="F407" s="12">
        <v>12.65</v>
      </c>
      <c r="G407" s="29" t="s">
        <v>894</v>
      </c>
    </row>
    <row r="408" spans="1:7" s="7" customFormat="1" ht="25.15" customHeight="1" x14ac:dyDescent="0.2">
      <c r="A408" s="70"/>
      <c r="B408" s="9" t="s">
        <v>391</v>
      </c>
      <c r="C408" s="10" t="s">
        <v>135</v>
      </c>
      <c r="D408" s="11" t="s">
        <v>194</v>
      </c>
      <c r="E408" s="14" t="s">
        <v>262</v>
      </c>
      <c r="F408" s="12">
        <v>48.03</v>
      </c>
      <c r="G408" s="29" t="s">
        <v>894</v>
      </c>
    </row>
    <row r="409" spans="1:7" s="7" customFormat="1" ht="25.15" customHeight="1" x14ac:dyDescent="0.2">
      <c r="A409" s="26" t="s">
        <v>862</v>
      </c>
      <c r="B409" s="9" t="s">
        <v>391</v>
      </c>
      <c r="C409" s="10" t="s">
        <v>63</v>
      </c>
      <c r="D409" s="11" t="s">
        <v>266</v>
      </c>
      <c r="E409" s="14" t="s">
        <v>68</v>
      </c>
      <c r="F409" s="12">
        <v>6.9</v>
      </c>
      <c r="G409" s="29" t="s">
        <v>894</v>
      </c>
    </row>
    <row r="410" spans="1:7" s="7" customFormat="1" ht="25.15" customHeight="1" x14ac:dyDescent="0.2">
      <c r="A410" s="20" t="s">
        <v>835</v>
      </c>
      <c r="B410" s="9" t="s">
        <v>391</v>
      </c>
      <c r="C410" s="10" t="s">
        <v>135</v>
      </c>
      <c r="D410" s="11" t="s">
        <v>310</v>
      </c>
      <c r="E410" s="14" t="s">
        <v>262</v>
      </c>
      <c r="F410" s="12">
        <v>4.49</v>
      </c>
      <c r="G410" s="29" t="s">
        <v>894</v>
      </c>
    </row>
    <row r="411" spans="1:7" s="7" customFormat="1" ht="25.15" customHeight="1" x14ac:dyDescent="0.2">
      <c r="A411" s="71" t="s">
        <v>834</v>
      </c>
      <c r="B411" s="9" t="s">
        <v>391</v>
      </c>
      <c r="C411" s="10" t="s">
        <v>135</v>
      </c>
      <c r="D411" s="11" t="s">
        <v>267</v>
      </c>
      <c r="E411" s="14" t="s">
        <v>262</v>
      </c>
      <c r="F411" s="12">
        <v>10.91</v>
      </c>
      <c r="G411" s="29" t="s">
        <v>894</v>
      </c>
    </row>
    <row r="412" spans="1:7" s="7" customFormat="1" ht="25.15" customHeight="1" x14ac:dyDescent="0.2">
      <c r="A412" s="71"/>
      <c r="B412" s="9" t="s">
        <v>391</v>
      </c>
      <c r="C412" s="10" t="s">
        <v>135</v>
      </c>
      <c r="D412" s="11" t="s">
        <v>268</v>
      </c>
      <c r="E412" s="14" t="s">
        <v>262</v>
      </c>
      <c r="F412" s="12">
        <v>67.19</v>
      </c>
      <c r="G412" s="29" t="s">
        <v>894</v>
      </c>
    </row>
    <row r="413" spans="1:7" s="7" customFormat="1" ht="25.15" customHeight="1" x14ac:dyDescent="0.2">
      <c r="A413" s="71"/>
      <c r="B413" s="9" t="s">
        <v>391</v>
      </c>
      <c r="C413" s="10" t="s">
        <v>403</v>
      </c>
      <c r="D413" s="11" t="s">
        <v>609</v>
      </c>
      <c r="E413" s="14" t="s">
        <v>269</v>
      </c>
      <c r="F413" s="12">
        <v>13.5</v>
      </c>
      <c r="G413" s="30" t="s">
        <v>896</v>
      </c>
    </row>
    <row r="414" spans="1:7" s="7" customFormat="1" ht="25.15" customHeight="1" x14ac:dyDescent="0.2">
      <c r="A414" s="71"/>
      <c r="B414" s="9" t="s">
        <v>391</v>
      </c>
      <c r="C414" s="10" t="s">
        <v>11</v>
      </c>
      <c r="D414" s="11" t="s">
        <v>79</v>
      </c>
      <c r="E414" s="14" t="s">
        <v>427</v>
      </c>
      <c r="F414" s="12">
        <v>7.75</v>
      </c>
      <c r="G414" s="29" t="s">
        <v>894</v>
      </c>
    </row>
    <row r="415" spans="1:7" s="7" customFormat="1" ht="25.15" customHeight="1" x14ac:dyDescent="0.2">
      <c r="A415" s="71"/>
      <c r="B415" s="9" t="s">
        <v>391</v>
      </c>
      <c r="C415" s="10" t="s">
        <v>11</v>
      </c>
      <c r="D415" s="11" t="s">
        <v>599</v>
      </c>
      <c r="E415" s="14" t="s">
        <v>428</v>
      </c>
      <c r="F415" s="12">
        <v>7.9</v>
      </c>
      <c r="G415" s="29" t="s">
        <v>894</v>
      </c>
    </row>
    <row r="416" spans="1:7" s="7" customFormat="1" ht="25.15" customHeight="1" x14ac:dyDescent="0.2">
      <c r="A416" s="71"/>
      <c r="B416" s="9" t="s">
        <v>391</v>
      </c>
      <c r="C416" s="10" t="s">
        <v>11</v>
      </c>
      <c r="D416" s="11" t="s">
        <v>1117</v>
      </c>
      <c r="E416" s="14" t="s">
        <v>1125</v>
      </c>
      <c r="F416" s="12">
        <v>6.65</v>
      </c>
      <c r="G416" s="29" t="s">
        <v>894</v>
      </c>
    </row>
    <row r="417" spans="1:7" s="7" customFormat="1" ht="25.15" customHeight="1" x14ac:dyDescent="0.2">
      <c r="A417" s="71"/>
      <c r="B417" s="9" t="s">
        <v>391</v>
      </c>
      <c r="C417" s="10" t="s">
        <v>63</v>
      </c>
      <c r="D417" s="11" t="s">
        <v>1118</v>
      </c>
      <c r="E417" s="14" t="s">
        <v>520</v>
      </c>
      <c r="F417" s="12">
        <v>2.1</v>
      </c>
      <c r="G417" s="29" t="s">
        <v>894</v>
      </c>
    </row>
    <row r="418" spans="1:7" s="7" customFormat="1" ht="25.15" customHeight="1" x14ac:dyDescent="0.2">
      <c r="A418" s="71"/>
      <c r="B418" s="9" t="s">
        <v>391</v>
      </c>
      <c r="C418" s="10" t="s">
        <v>263</v>
      </c>
      <c r="D418" s="11" t="s">
        <v>1119</v>
      </c>
      <c r="E418" s="14" t="s">
        <v>57</v>
      </c>
      <c r="F418" s="12">
        <v>3.77</v>
      </c>
      <c r="G418" s="29" t="s">
        <v>894</v>
      </c>
    </row>
    <row r="419" spans="1:7" s="7" customFormat="1" ht="25.15" customHeight="1" x14ac:dyDescent="0.2">
      <c r="A419" s="71"/>
      <c r="B419" s="9" t="s">
        <v>391</v>
      </c>
      <c r="C419" s="10" t="s">
        <v>135</v>
      </c>
      <c r="D419" s="11" t="s">
        <v>1120</v>
      </c>
      <c r="E419" s="14" t="s">
        <v>262</v>
      </c>
      <c r="F419" s="12">
        <v>20.2</v>
      </c>
      <c r="G419" s="29" t="s">
        <v>894</v>
      </c>
    </row>
    <row r="420" spans="1:7" s="7" customFormat="1" ht="25.15" customHeight="1" x14ac:dyDescent="0.2">
      <c r="A420" s="71"/>
      <c r="B420" s="9" t="s">
        <v>391</v>
      </c>
      <c r="C420" s="10" t="s">
        <v>7</v>
      </c>
      <c r="D420" s="11" t="s">
        <v>1121</v>
      </c>
      <c r="E420" s="14" t="s">
        <v>1126</v>
      </c>
      <c r="F420" s="12">
        <v>31.35</v>
      </c>
      <c r="G420" s="29" t="s">
        <v>894</v>
      </c>
    </row>
    <row r="421" spans="1:7" s="7" customFormat="1" ht="25.15" customHeight="1" x14ac:dyDescent="0.2">
      <c r="A421" s="71"/>
      <c r="B421" s="9" t="s">
        <v>391</v>
      </c>
      <c r="C421" s="10" t="s">
        <v>263</v>
      </c>
      <c r="D421" s="11" t="s">
        <v>1122</v>
      </c>
      <c r="E421" s="14" t="s">
        <v>1127</v>
      </c>
      <c r="F421" s="12">
        <v>3.77</v>
      </c>
      <c r="G421" s="29" t="s">
        <v>894</v>
      </c>
    </row>
    <row r="422" spans="1:7" s="7" customFormat="1" ht="25.15" customHeight="1" x14ac:dyDescent="0.2">
      <c r="A422" s="21" t="s">
        <v>869</v>
      </c>
      <c r="B422" s="9" t="s">
        <v>391</v>
      </c>
      <c r="C422" s="10" t="s">
        <v>11</v>
      </c>
      <c r="D422" s="11" t="s">
        <v>1123</v>
      </c>
      <c r="E422" s="14" t="s">
        <v>649</v>
      </c>
      <c r="F422" s="12">
        <v>8.9</v>
      </c>
      <c r="G422" s="29" t="s">
        <v>894</v>
      </c>
    </row>
    <row r="423" spans="1:7" s="7" customFormat="1" ht="25.15" customHeight="1" x14ac:dyDescent="0.2">
      <c r="A423" s="50" t="s">
        <v>862</v>
      </c>
      <c r="B423" s="9" t="s">
        <v>391</v>
      </c>
      <c r="C423" s="10" t="s">
        <v>7</v>
      </c>
      <c r="D423" s="11" t="s">
        <v>875</v>
      </c>
      <c r="E423" s="14" t="s">
        <v>78</v>
      </c>
      <c r="F423" s="12">
        <v>3.59</v>
      </c>
      <c r="G423" s="29" t="s">
        <v>894</v>
      </c>
    </row>
    <row r="424" spans="1:7" s="7" customFormat="1" ht="25.15" customHeight="1" x14ac:dyDescent="0.2">
      <c r="A424" s="50"/>
      <c r="B424" s="9" t="s">
        <v>391</v>
      </c>
      <c r="C424" s="10" t="s">
        <v>7</v>
      </c>
      <c r="D424" s="11" t="s">
        <v>876</v>
      </c>
      <c r="E424" s="14" t="s">
        <v>80</v>
      </c>
      <c r="F424" s="12">
        <v>4</v>
      </c>
      <c r="G424" s="29" t="s">
        <v>894</v>
      </c>
    </row>
    <row r="425" spans="1:7" s="7" customFormat="1" ht="25.15" customHeight="1" x14ac:dyDescent="0.2">
      <c r="A425" s="70" t="s">
        <v>835</v>
      </c>
      <c r="B425" s="9" t="s">
        <v>391</v>
      </c>
      <c r="C425" s="10" t="s">
        <v>430</v>
      </c>
      <c r="D425" s="11" t="s">
        <v>270</v>
      </c>
      <c r="E425" s="14" t="s">
        <v>444</v>
      </c>
      <c r="F425" s="12">
        <v>18.600000000000001</v>
      </c>
      <c r="G425" s="30" t="s">
        <v>896</v>
      </c>
    </row>
    <row r="426" spans="1:7" s="7" customFormat="1" ht="25.15" customHeight="1" x14ac:dyDescent="0.2">
      <c r="A426" s="70"/>
      <c r="B426" s="9" t="s">
        <v>391</v>
      </c>
      <c r="C426" s="10" t="s">
        <v>430</v>
      </c>
      <c r="D426" s="11" t="s">
        <v>272</v>
      </c>
      <c r="E426" s="14" t="s">
        <v>1135</v>
      </c>
      <c r="F426" s="12">
        <v>2.2000000000000002</v>
      </c>
      <c r="G426" s="30" t="s">
        <v>896</v>
      </c>
    </row>
    <row r="427" spans="1:7" s="7" customFormat="1" ht="25.15" customHeight="1" x14ac:dyDescent="0.2">
      <c r="A427" s="70"/>
      <c r="B427" s="9" t="s">
        <v>391</v>
      </c>
      <c r="C427" s="10" t="s">
        <v>430</v>
      </c>
      <c r="D427" s="11" t="s">
        <v>273</v>
      </c>
      <c r="E427" s="14" t="s">
        <v>1136</v>
      </c>
      <c r="F427" s="12">
        <v>9.5</v>
      </c>
      <c r="G427" s="30" t="s">
        <v>896</v>
      </c>
    </row>
    <row r="428" spans="1:7" s="7" customFormat="1" ht="25.15" customHeight="1" x14ac:dyDescent="0.2">
      <c r="A428" s="70"/>
      <c r="B428" s="9" t="s">
        <v>391</v>
      </c>
      <c r="C428" s="10" t="s">
        <v>430</v>
      </c>
      <c r="D428" s="11" t="s">
        <v>276</v>
      </c>
      <c r="E428" s="14" t="s">
        <v>443</v>
      </c>
      <c r="F428" s="12">
        <v>18</v>
      </c>
      <c r="G428" s="30" t="s">
        <v>896</v>
      </c>
    </row>
    <row r="429" spans="1:7" s="7" customFormat="1" ht="25.15" customHeight="1" x14ac:dyDescent="0.2">
      <c r="A429" s="70"/>
      <c r="B429" s="9" t="s">
        <v>391</v>
      </c>
      <c r="C429" s="10" t="s">
        <v>430</v>
      </c>
      <c r="D429" s="11" t="s">
        <v>278</v>
      </c>
      <c r="E429" s="14" t="s">
        <v>1137</v>
      </c>
      <c r="F429" s="12">
        <v>2.65</v>
      </c>
      <c r="G429" s="30" t="s">
        <v>896</v>
      </c>
    </row>
    <row r="430" spans="1:7" s="7" customFormat="1" ht="25.15" customHeight="1" x14ac:dyDescent="0.2">
      <c r="A430" s="70"/>
      <c r="B430" s="9" t="s">
        <v>391</v>
      </c>
      <c r="C430" s="10" t="s">
        <v>11</v>
      </c>
      <c r="D430" s="11" t="s">
        <v>279</v>
      </c>
      <c r="E430" s="14" t="s">
        <v>1138</v>
      </c>
      <c r="F430" s="12">
        <v>21</v>
      </c>
      <c r="G430" s="29" t="s">
        <v>894</v>
      </c>
    </row>
    <row r="431" spans="1:7" s="7" customFormat="1" ht="25.15" customHeight="1" x14ac:dyDescent="0.2">
      <c r="A431" s="70"/>
      <c r="B431" s="9" t="s">
        <v>391</v>
      </c>
      <c r="C431" s="10" t="s">
        <v>430</v>
      </c>
      <c r="D431" s="11" t="s">
        <v>281</v>
      </c>
      <c r="E431" s="14" t="s">
        <v>333</v>
      </c>
      <c r="F431" s="12">
        <v>9.5</v>
      </c>
      <c r="G431" s="30" t="s">
        <v>896</v>
      </c>
    </row>
    <row r="432" spans="1:7" s="7" customFormat="1" ht="25.15" customHeight="1" x14ac:dyDescent="0.2">
      <c r="A432" s="70"/>
      <c r="B432" s="9" t="s">
        <v>391</v>
      </c>
      <c r="C432" s="10" t="s">
        <v>430</v>
      </c>
      <c r="D432" s="11" t="s">
        <v>283</v>
      </c>
      <c r="E432" s="14" t="s">
        <v>442</v>
      </c>
      <c r="F432" s="12">
        <v>19.899999999999999</v>
      </c>
      <c r="G432" s="30" t="s">
        <v>896</v>
      </c>
    </row>
    <row r="433" spans="1:7" s="7" customFormat="1" ht="25.15" customHeight="1" x14ac:dyDescent="0.2">
      <c r="A433" s="70"/>
      <c r="B433" s="9" t="s">
        <v>391</v>
      </c>
      <c r="C433" s="10" t="s">
        <v>430</v>
      </c>
      <c r="D433" s="11" t="s">
        <v>285</v>
      </c>
      <c r="E433" s="14" t="s">
        <v>1139</v>
      </c>
      <c r="F433" s="12">
        <v>2.9</v>
      </c>
      <c r="G433" s="30" t="s">
        <v>896</v>
      </c>
    </row>
    <row r="434" spans="1:7" s="7" customFormat="1" ht="25.15" customHeight="1" x14ac:dyDescent="0.2">
      <c r="A434" s="70"/>
      <c r="B434" s="9" t="s">
        <v>391</v>
      </c>
      <c r="C434" s="10" t="s">
        <v>430</v>
      </c>
      <c r="D434" s="11" t="s">
        <v>286</v>
      </c>
      <c r="E434" s="14" t="s">
        <v>440</v>
      </c>
      <c r="F434" s="12">
        <v>19.899999999999999</v>
      </c>
      <c r="G434" s="30" t="s">
        <v>896</v>
      </c>
    </row>
    <row r="435" spans="1:7" s="7" customFormat="1" ht="25.15" customHeight="1" x14ac:dyDescent="0.2">
      <c r="A435" s="70"/>
      <c r="B435" s="9" t="s">
        <v>391</v>
      </c>
      <c r="C435" s="10" t="s">
        <v>430</v>
      </c>
      <c r="D435" s="11" t="s">
        <v>288</v>
      </c>
      <c r="E435" s="14" t="s">
        <v>1140</v>
      </c>
      <c r="F435" s="12">
        <v>2.9</v>
      </c>
      <c r="G435" s="30" t="s">
        <v>896</v>
      </c>
    </row>
    <row r="436" spans="1:7" s="7" customFormat="1" ht="25.15" customHeight="1" x14ac:dyDescent="0.2">
      <c r="A436" s="70"/>
      <c r="B436" s="9" t="s">
        <v>391</v>
      </c>
      <c r="C436" s="10" t="s">
        <v>430</v>
      </c>
      <c r="D436" s="11" t="s">
        <v>289</v>
      </c>
      <c r="E436" s="14" t="s">
        <v>1141</v>
      </c>
      <c r="F436" s="12">
        <v>9.5</v>
      </c>
      <c r="G436" s="30" t="s">
        <v>896</v>
      </c>
    </row>
    <row r="437" spans="1:7" s="7" customFormat="1" ht="25.15" customHeight="1" x14ac:dyDescent="0.2">
      <c r="A437" s="70"/>
      <c r="B437" s="9" t="s">
        <v>391</v>
      </c>
      <c r="C437" s="10" t="s">
        <v>430</v>
      </c>
      <c r="D437" s="11" t="s">
        <v>292</v>
      </c>
      <c r="E437" s="14" t="s">
        <v>439</v>
      </c>
      <c r="F437" s="12">
        <v>18</v>
      </c>
      <c r="G437" s="30" t="s">
        <v>896</v>
      </c>
    </row>
    <row r="438" spans="1:7" s="7" customFormat="1" ht="25.15" customHeight="1" x14ac:dyDescent="0.2">
      <c r="A438" s="70"/>
      <c r="B438" s="9" t="s">
        <v>391</v>
      </c>
      <c r="C438" s="10" t="s">
        <v>430</v>
      </c>
      <c r="D438" s="11" t="s">
        <v>294</v>
      </c>
      <c r="E438" s="14" t="s">
        <v>1142</v>
      </c>
      <c r="F438" s="12">
        <v>2.65</v>
      </c>
      <c r="G438" s="30" t="s">
        <v>896</v>
      </c>
    </row>
    <row r="439" spans="1:7" s="7" customFormat="1" ht="25.15" customHeight="1" x14ac:dyDescent="0.2">
      <c r="A439" s="70"/>
      <c r="B439" s="9" t="s">
        <v>391</v>
      </c>
      <c r="C439" s="10" t="s">
        <v>430</v>
      </c>
      <c r="D439" s="11" t="s">
        <v>108</v>
      </c>
      <c r="E439" s="14" t="s">
        <v>438</v>
      </c>
      <c r="F439" s="12">
        <v>18</v>
      </c>
      <c r="G439" s="30" t="s">
        <v>896</v>
      </c>
    </row>
    <row r="440" spans="1:7" s="7" customFormat="1" ht="25.15" customHeight="1" x14ac:dyDescent="0.2">
      <c r="A440" s="70"/>
      <c r="B440" s="9" t="s">
        <v>391</v>
      </c>
      <c r="C440" s="10" t="s">
        <v>430</v>
      </c>
      <c r="D440" s="11" t="s">
        <v>110</v>
      </c>
      <c r="E440" s="14" t="s">
        <v>1143</v>
      </c>
      <c r="F440" s="12">
        <v>2.65</v>
      </c>
      <c r="G440" s="30" t="s">
        <v>896</v>
      </c>
    </row>
    <row r="441" spans="1:7" s="7" customFormat="1" ht="25.15" customHeight="1" x14ac:dyDescent="0.2">
      <c r="A441" s="70"/>
      <c r="B441" s="9" t="s">
        <v>391</v>
      </c>
      <c r="C441" s="10" t="s">
        <v>430</v>
      </c>
      <c r="D441" s="11" t="s">
        <v>111</v>
      </c>
      <c r="E441" s="14" t="s">
        <v>1144</v>
      </c>
      <c r="F441" s="12">
        <v>9.5</v>
      </c>
      <c r="G441" s="30" t="s">
        <v>896</v>
      </c>
    </row>
    <row r="442" spans="1:7" s="7" customFormat="1" ht="25.15" customHeight="1" x14ac:dyDescent="0.2">
      <c r="A442" s="70"/>
      <c r="B442" s="9" t="s">
        <v>391</v>
      </c>
      <c r="C442" s="10" t="s">
        <v>430</v>
      </c>
      <c r="D442" s="11" t="s">
        <v>114</v>
      </c>
      <c r="E442" s="14" t="s">
        <v>437</v>
      </c>
      <c r="F442" s="12">
        <v>19.100000000000001</v>
      </c>
      <c r="G442" s="30" t="s">
        <v>896</v>
      </c>
    </row>
    <row r="443" spans="1:7" s="7" customFormat="1" ht="25.15" customHeight="1" x14ac:dyDescent="0.2">
      <c r="A443" s="70"/>
      <c r="B443" s="9" t="s">
        <v>391</v>
      </c>
      <c r="C443" s="10" t="s">
        <v>430</v>
      </c>
      <c r="D443" s="11" t="s">
        <v>116</v>
      </c>
      <c r="E443" s="14" t="s">
        <v>1145</v>
      </c>
      <c r="F443" s="12">
        <v>2.9</v>
      </c>
      <c r="G443" s="30" t="s">
        <v>896</v>
      </c>
    </row>
    <row r="444" spans="1:7" s="7" customFormat="1" ht="25.15" customHeight="1" x14ac:dyDescent="0.2">
      <c r="A444" s="70"/>
      <c r="B444" s="9" t="s">
        <v>391</v>
      </c>
      <c r="C444" s="10" t="s">
        <v>430</v>
      </c>
      <c r="D444" s="11" t="s">
        <v>117</v>
      </c>
      <c r="E444" s="14" t="s">
        <v>436</v>
      </c>
      <c r="F444" s="12">
        <v>18.100000000000001</v>
      </c>
      <c r="G444" s="30" t="s">
        <v>896</v>
      </c>
    </row>
    <row r="445" spans="1:7" s="7" customFormat="1" ht="25.15" customHeight="1" x14ac:dyDescent="0.2">
      <c r="A445" s="70"/>
      <c r="B445" s="9" t="s">
        <v>391</v>
      </c>
      <c r="C445" s="10" t="s">
        <v>430</v>
      </c>
      <c r="D445" s="11" t="s">
        <v>119</v>
      </c>
      <c r="E445" s="14" t="s">
        <v>1146</v>
      </c>
      <c r="F445" s="12">
        <v>2.6</v>
      </c>
      <c r="G445" s="30" t="s">
        <v>896</v>
      </c>
    </row>
    <row r="446" spans="1:7" s="7" customFormat="1" ht="25.15" customHeight="1" x14ac:dyDescent="0.2">
      <c r="A446" s="70"/>
      <c r="B446" s="9" t="s">
        <v>391</v>
      </c>
      <c r="C446" s="10" t="s">
        <v>430</v>
      </c>
      <c r="D446" s="11" t="s">
        <v>120</v>
      </c>
      <c r="E446" s="14" t="s">
        <v>431</v>
      </c>
      <c r="F446" s="12">
        <v>18.100000000000001</v>
      </c>
      <c r="G446" s="30" t="s">
        <v>896</v>
      </c>
    </row>
    <row r="447" spans="1:7" s="7" customFormat="1" ht="25.15" customHeight="1" x14ac:dyDescent="0.2">
      <c r="A447" s="70"/>
      <c r="B447" s="9" t="s">
        <v>391</v>
      </c>
      <c r="C447" s="10" t="s">
        <v>430</v>
      </c>
      <c r="D447" s="11" t="s">
        <v>122</v>
      </c>
      <c r="E447" s="14" t="s">
        <v>1147</v>
      </c>
      <c r="F447" s="12">
        <v>2.6</v>
      </c>
      <c r="G447" s="30" t="s">
        <v>896</v>
      </c>
    </row>
    <row r="448" spans="1:7" s="7" customFormat="1" ht="25.15" customHeight="1" x14ac:dyDescent="0.2">
      <c r="A448" s="70"/>
      <c r="B448" s="9" t="s">
        <v>391</v>
      </c>
      <c r="C448" s="10" t="s">
        <v>430</v>
      </c>
      <c r="D448" s="11" t="s">
        <v>123</v>
      </c>
      <c r="E448" s="14" t="s">
        <v>432</v>
      </c>
      <c r="F448" s="12">
        <v>19.899999999999999</v>
      </c>
      <c r="G448" s="30" t="s">
        <v>896</v>
      </c>
    </row>
    <row r="449" spans="1:7" s="7" customFormat="1" ht="25.15" customHeight="1" x14ac:dyDescent="0.2">
      <c r="A449" s="70"/>
      <c r="B449" s="9" t="s">
        <v>391</v>
      </c>
      <c r="C449" s="10" t="s">
        <v>430</v>
      </c>
      <c r="D449" s="11" t="s">
        <v>125</v>
      </c>
      <c r="E449" s="14" t="s">
        <v>1148</v>
      </c>
      <c r="F449" s="12">
        <v>2.9</v>
      </c>
      <c r="G449" s="30" t="s">
        <v>896</v>
      </c>
    </row>
    <row r="450" spans="1:7" s="7" customFormat="1" ht="25.15" customHeight="1" x14ac:dyDescent="0.2">
      <c r="A450" s="70"/>
      <c r="B450" s="9" t="s">
        <v>391</v>
      </c>
      <c r="C450" s="10" t="s">
        <v>430</v>
      </c>
      <c r="D450" s="11" t="s">
        <v>126</v>
      </c>
      <c r="E450" s="14" t="s">
        <v>1149</v>
      </c>
      <c r="F450" s="12">
        <v>9.5</v>
      </c>
      <c r="G450" s="30" t="s">
        <v>896</v>
      </c>
    </row>
    <row r="451" spans="1:7" s="7" customFormat="1" ht="25.15" customHeight="1" x14ac:dyDescent="0.2">
      <c r="A451" s="70"/>
      <c r="B451" s="9" t="s">
        <v>391</v>
      </c>
      <c r="C451" s="10" t="s">
        <v>430</v>
      </c>
      <c r="D451" s="11" t="s">
        <v>152</v>
      </c>
      <c r="E451" s="14" t="s">
        <v>433</v>
      </c>
      <c r="F451" s="12">
        <v>18</v>
      </c>
      <c r="G451" s="30" t="s">
        <v>896</v>
      </c>
    </row>
    <row r="452" spans="1:7" s="7" customFormat="1" ht="25.15" customHeight="1" x14ac:dyDescent="0.2">
      <c r="A452" s="70"/>
      <c r="B452" s="9" t="s">
        <v>391</v>
      </c>
      <c r="C452" s="10" t="s">
        <v>430</v>
      </c>
      <c r="D452" s="11" t="s">
        <v>213</v>
      </c>
      <c r="E452" s="14" t="s">
        <v>1150</v>
      </c>
      <c r="F452" s="12">
        <v>2.65</v>
      </c>
      <c r="G452" s="30" t="s">
        <v>896</v>
      </c>
    </row>
    <row r="453" spans="1:7" s="7" customFormat="1" ht="25.15" customHeight="1" x14ac:dyDescent="0.2">
      <c r="A453" s="70"/>
      <c r="B453" s="9" t="s">
        <v>391</v>
      </c>
      <c r="C453" s="10" t="s">
        <v>430</v>
      </c>
      <c r="D453" s="11" t="s">
        <v>129</v>
      </c>
      <c r="E453" s="14" t="s">
        <v>434</v>
      </c>
      <c r="F453" s="12">
        <v>18</v>
      </c>
      <c r="G453" s="30" t="s">
        <v>896</v>
      </c>
    </row>
    <row r="454" spans="1:7" s="7" customFormat="1" ht="25.15" customHeight="1" x14ac:dyDescent="0.2">
      <c r="A454" s="70"/>
      <c r="B454" s="9" t="s">
        <v>391</v>
      </c>
      <c r="C454" s="10" t="s">
        <v>430</v>
      </c>
      <c r="D454" s="11" t="s">
        <v>1128</v>
      </c>
      <c r="E454" s="14" t="s">
        <v>1151</v>
      </c>
      <c r="F454" s="12">
        <v>2.65</v>
      </c>
      <c r="G454" s="30" t="s">
        <v>896</v>
      </c>
    </row>
    <row r="455" spans="1:7" s="7" customFormat="1" ht="25.15" customHeight="1" x14ac:dyDescent="0.2">
      <c r="A455" s="70"/>
      <c r="B455" s="9" t="s">
        <v>391</v>
      </c>
      <c r="C455" s="10" t="s">
        <v>430</v>
      </c>
      <c r="D455" s="11" t="s">
        <v>132</v>
      </c>
      <c r="E455" s="14" t="s">
        <v>1152</v>
      </c>
      <c r="F455" s="12">
        <v>9.5</v>
      </c>
      <c r="G455" s="30" t="s">
        <v>896</v>
      </c>
    </row>
    <row r="456" spans="1:7" s="7" customFormat="1" ht="25.15" customHeight="1" x14ac:dyDescent="0.2">
      <c r="A456" s="70"/>
      <c r="B456" s="9" t="s">
        <v>391</v>
      </c>
      <c r="C456" s="10" t="s">
        <v>430</v>
      </c>
      <c r="D456" s="11" t="s">
        <v>134</v>
      </c>
      <c r="E456" s="14" t="s">
        <v>435</v>
      </c>
      <c r="F456" s="12">
        <v>19.899999999999999</v>
      </c>
      <c r="G456" s="30" t="s">
        <v>896</v>
      </c>
    </row>
    <row r="457" spans="1:7" s="7" customFormat="1" ht="25.15" customHeight="1" x14ac:dyDescent="0.2">
      <c r="A457" s="70"/>
      <c r="B457" s="9" t="s">
        <v>391</v>
      </c>
      <c r="C457" s="10" t="s">
        <v>430</v>
      </c>
      <c r="D457" s="11" t="s">
        <v>1129</v>
      </c>
      <c r="E457" s="14" t="s">
        <v>1153</v>
      </c>
      <c r="F457" s="12">
        <v>2.9</v>
      </c>
      <c r="G457" s="30" t="s">
        <v>896</v>
      </c>
    </row>
    <row r="458" spans="1:7" s="7" customFormat="1" ht="25.15" customHeight="1" x14ac:dyDescent="0.2">
      <c r="A458" s="70"/>
      <c r="B458" s="9" t="s">
        <v>391</v>
      </c>
      <c r="C458" s="10" t="s">
        <v>430</v>
      </c>
      <c r="D458" s="11" t="s">
        <v>136</v>
      </c>
      <c r="E458" s="14" t="s">
        <v>441</v>
      </c>
      <c r="F458" s="12">
        <v>19.899999999999999</v>
      </c>
      <c r="G458" s="30" t="s">
        <v>896</v>
      </c>
    </row>
    <row r="459" spans="1:7" s="7" customFormat="1" ht="25.15" customHeight="1" x14ac:dyDescent="0.2">
      <c r="A459" s="70"/>
      <c r="B459" s="9" t="s">
        <v>391</v>
      </c>
      <c r="C459" s="10" t="s">
        <v>430</v>
      </c>
      <c r="D459" s="11" t="s">
        <v>1130</v>
      </c>
      <c r="E459" s="14" t="s">
        <v>1154</v>
      </c>
      <c r="F459" s="12">
        <v>2.9</v>
      </c>
      <c r="G459" s="30" t="s">
        <v>896</v>
      </c>
    </row>
    <row r="460" spans="1:7" s="7" customFormat="1" ht="25.15" customHeight="1" x14ac:dyDescent="0.2">
      <c r="A460" s="70"/>
      <c r="B460" s="9" t="s">
        <v>391</v>
      </c>
      <c r="C460" s="10" t="s">
        <v>140</v>
      </c>
      <c r="D460" s="11" t="s">
        <v>137</v>
      </c>
      <c r="E460" s="14" t="s">
        <v>148</v>
      </c>
      <c r="F460" s="12">
        <v>3.9</v>
      </c>
      <c r="G460" s="29" t="s">
        <v>894</v>
      </c>
    </row>
    <row r="461" spans="1:7" s="7" customFormat="1" ht="25.15" customHeight="1" x14ac:dyDescent="0.2">
      <c r="A461" s="70"/>
      <c r="B461" s="9" t="s">
        <v>391</v>
      </c>
      <c r="C461" s="10" t="s">
        <v>140</v>
      </c>
      <c r="D461" s="11" t="s">
        <v>1131</v>
      </c>
      <c r="E461" s="14" t="s">
        <v>57</v>
      </c>
      <c r="F461" s="12">
        <v>2.7</v>
      </c>
      <c r="G461" s="29" t="s">
        <v>894</v>
      </c>
    </row>
    <row r="462" spans="1:7" s="7" customFormat="1" ht="25.15" customHeight="1" x14ac:dyDescent="0.2">
      <c r="A462" s="70"/>
      <c r="B462" s="9" t="s">
        <v>391</v>
      </c>
      <c r="C462" s="10" t="s">
        <v>140</v>
      </c>
      <c r="D462" s="11" t="s">
        <v>1132</v>
      </c>
      <c r="E462" s="14" t="s">
        <v>215</v>
      </c>
      <c r="F462" s="12">
        <v>9.6</v>
      </c>
      <c r="G462" s="29" t="s">
        <v>894</v>
      </c>
    </row>
    <row r="463" spans="1:7" s="7" customFormat="1" ht="25.15" customHeight="1" x14ac:dyDescent="0.2">
      <c r="A463" s="70"/>
      <c r="B463" s="9" t="s">
        <v>391</v>
      </c>
      <c r="C463" s="10" t="s">
        <v>143</v>
      </c>
      <c r="D463" s="11" t="s">
        <v>1133</v>
      </c>
      <c r="E463" s="14" t="s">
        <v>145</v>
      </c>
      <c r="F463" s="12">
        <v>13.7</v>
      </c>
      <c r="G463" s="29" t="s">
        <v>894</v>
      </c>
    </row>
    <row r="464" spans="1:7" s="7" customFormat="1" ht="25.15" customHeight="1" x14ac:dyDescent="0.2">
      <c r="A464" s="70"/>
      <c r="B464" s="9" t="s">
        <v>391</v>
      </c>
      <c r="C464" s="10" t="s">
        <v>67</v>
      </c>
      <c r="D464" s="11" t="s">
        <v>139</v>
      </c>
      <c r="E464" s="14" t="s">
        <v>1155</v>
      </c>
      <c r="F464" s="12">
        <v>5.26</v>
      </c>
      <c r="G464" s="29" t="s">
        <v>894</v>
      </c>
    </row>
    <row r="465" spans="1:7" s="7" customFormat="1" ht="25.15" customHeight="1" x14ac:dyDescent="0.2">
      <c r="A465" s="70"/>
      <c r="B465" s="9" t="s">
        <v>391</v>
      </c>
      <c r="C465" s="10" t="s">
        <v>67</v>
      </c>
      <c r="D465" s="11" t="s">
        <v>141</v>
      </c>
      <c r="E465" s="14" t="s">
        <v>10</v>
      </c>
      <c r="F465" s="12">
        <v>25.46</v>
      </c>
      <c r="G465" s="29" t="s">
        <v>894</v>
      </c>
    </row>
    <row r="466" spans="1:7" s="7" customFormat="1" ht="25.15" customHeight="1" x14ac:dyDescent="0.2">
      <c r="A466" s="70"/>
      <c r="B466" s="9" t="s">
        <v>391</v>
      </c>
      <c r="C466" s="10" t="s">
        <v>47</v>
      </c>
      <c r="D466" s="11" t="s">
        <v>144</v>
      </c>
      <c r="E466" s="14" t="s">
        <v>1156</v>
      </c>
      <c r="F466" s="12">
        <v>18.43</v>
      </c>
      <c r="G466" s="29" t="s">
        <v>894</v>
      </c>
    </row>
    <row r="467" spans="1:7" s="7" customFormat="1" ht="25.15" customHeight="1" x14ac:dyDescent="0.2">
      <c r="A467" s="70"/>
      <c r="B467" s="9" t="s">
        <v>391</v>
      </c>
      <c r="C467" s="10" t="s">
        <v>47</v>
      </c>
      <c r="D467" s="11" t="s">
        <v>1134</v>
      </c>
      <c r="E467" s="14" t="s">
        <v>57</v>
      </c>
      <c r="F467" s="12">
        <v>2.15</v>
      </c>
      <c r="G467" s="29" t="s">
        <v>894</v>
      </c>
    </row>
    <row r="468" spans="1:7" s="7" customFormat="1" ht="25.15" customHeight="1" x14ac:dyDescent="0.2">
      <c r="A468" s="70"/>
      <c r="B468" s="9" t="s">
        <v>391</v>
      </c>
      <c r="C468" s="10" t="s">
        <v>63</v>
      </c>
      <c r="D468" s="11" t="s">
        <v>146</v>
      </c>
      <c r="E468" s="14" t="s">
        <v>520</v>
      </c>
      <c r="F468" s="12">
        <v>87.13</v>
      </c>
      <c r="G468" s="29" t="s">
        <v>894</v>
      </c>
    </row>
    <row r="469" spans="1:7" s="7" customFormat="1" ht="25.15" customHeight="1" x14ac:dyDescent="0.2">
      <c r="A469" s="70"/>
      <c r="B469" s="9" t="s">
        <v>391</v>
      </c>
      <c r="C469" s="10" t="s">
        <v>63</v>
      </c>
      <c r="D469" s="11" t="s">
        <v>147</v>
      </c>
      <c r="E469" s="14" t="s">
        <v>389</v>
      </c>
      <c r="F469" s="12">
        <v>26</v>
      </c>
      <c r="G469" s="29" t="s">
        <v>894</v>
      </c>
    </row>
    <row r="470" spans="1:7" s="7" customFormat="1" ht="25.15" customHeight="1" x14ac:dyDescent="0.2">
      <c r="A470" s="26" t="s">
        <v>862</v>
      </c>
      <c r="B470" s="9" t="s">
        <v>391</v>
      </c>
      <c r="C470" s="10" t="s">
        <v>63</v>
      </c>
      <c r="D470" s="11" t="s">
        <v>149</v>
      </c>
      <c r="E470" s="14" t="s">
        <v>520</v>
      </c>
      <c r="F470" s="12">
        <v>19.12</v>
      </c>
      <c r="G470" s="29" t="s">
        <v>894</v>
      </c>
    </row>
    <row r="471" spans="1:7" s="7" customFormat="1" ht="25.15" customHeight="1" x14ac:dyDescent="0.2">
      <c r="A471" s="71" t="s">
        <v>834</v>
      </c>
      <c r="B471" s="9" t="s">
        <v>391</v>
      </c>
      <c r="C471" s="10" t="s">
        <v>11</v>
      </c>
      <c r="D471" s="11" t="s">
        <v>311</v>
      </c>
      <c r="E471" s="14" t="s">
        <v>355</v>
      </c>
      <c r="F471" s="12">
        <v>13.35</v>
      </c>
      <c r="G471" s="29" t="s">
        <v>894</v>
      </c>
    </row>
    <row r="472" spans="1:7" s="7" customFormat="1" ht="25.15" customHeight="1" x14ac:dyDescent="0.2">
      <c r="A472" s="71"/>
      <c r="B472" s="9" t="s">
        <v>391</v>
      </c>
      <c r="C472" s="10" t="s">
        <v>11</v>
      </c>
      <c r="D472" s="11" t="s">
        <v>312</v>
      </c>
      <c r="E472" s="14" t="s">
        <v>1088</v>
      </c>
      <c r="F472" s="12">
        <v>12.9</v>
      </c>
      <c r="G472" s="29" t="s">
        <v>894</v>
      </c>
    </row>
    <row r="473" spans="1:7" s="7" customFormat="1" ht="25.15" customHeight="1" x14ac:dyDescent="0.2">
      <c r="A473" s="71"/>
      <c r="B473" s="9" t="s">
        <v>391</v>
      </c>
      <c r="C473" s="10" t="s">
        <v>403</v>
      </c>
      <c r="D473" s="11" t="s">
        <v>314</v>
      </c>
      <c r="E473" s="14" t="s">
        <v>1089</v>
      </c>
      <c r="F473" s="12">
        <v>2.85</v>
      </c>
      <c r="G473" s="30" t="s">
        <v>896</v>
      </c>
    </row>
    <row r="474" spans="1:7" s="7" customFormat="1" ht="25.15" customHeight="1" x14ac:dyDescent="0.2">
      <c r="A474" s="71"/>
      <c r="B474" s="9" t="s">
        <v>391</v>
      </c>
      <c r="C474" s="10" t="s">
        <v>403</v>
      </c>
      <c r="D474" s="11" t="s">
        <v>315</v>
      </c>
      <c r="E474" s="14" t="s">
        <v>415</v>
      </c>
      <c r="F474" s="12">
        <v>6.15</v>
      </c>
      <c r="G474" s="30" t="s">
        <v>896</v>
      </c>
    </row>
    <row r="475" spans="1:7" s="7" customFormat="1" ht="25.15" customHeight="1" x14ac:dyDescent="0.2">
      <c r="A475" s="71"/>
      <c r="B475" s="9" t="s">
        <v>391</v>
      </c>
      <c r="C475" s="10" t="s">
        <v>834</v>
      </c>
      <c r="D475" s="11" t="s">
        <v>316</v>
      </c>
      <c r="E475" s="14" t="s">
        <v>426</v>
      </c>
      <c r="F475" s="12">
        <v>16.850000000000001</v>
      </c>
      <c r="G475" s="31" t="s">
        <v>895</v>
      </c>
    </row>
    <row r="476" spans="1:7" s="7" customFormat="1" ht="25.15" customHeight="1" x14ac:dyDescent="0.2">
      <c r="A476" s="71"/>
      <c r="B476" s="9" t="s">
        <v>391</v>
      </c>
      <c r="C476" s="10" t="s">
        <v>834</v>
      </c>
      <c r="D476" s="11" t="s">
        <v>318</v>
      </c>
      <c r="E476" s="14" t="s">
        <v>425</v>
      </c>
      <c r="F476" s="12">
        <v>17.45</v>
      </c>
      <c r="G476" s="31" t="s">
        <v>895</v>
      </c>
    </row>
    <row r="477" spans="1:7" s="7" customFormat="1" ht="25.15" customHeight="1" x14ac:dyDescent="0.2">
      <c r="A477" s="71"/>
      <c r="B477" s="9" t="s">
        <v>391</v>
      </c>
      <c r="C477" s="10" t="s">
        <v>834</v>
      </c>
      <c r="D477" s="11" t="s">
        <v>319</v>
      </c>
      <c r="E477" s="14" t="s">
        <v>424</v>
      </c>
      <c r="F477" s="12">
        <v>17.45</v>
      </c>
      <c r="G477" s="31" t="s">
        <v>895</v>
      </c>
    </row>
    <row r="478" spans="1:7" s="7" customFormat="1" ht="25.15" customHeight="1" x14ac:dyDescent="0.2">
      <c r="A478" s="71"/>
      <c r="B478" s="9" t="s">
        <v>391</v>
      </c>
      <c r="C478" s="10" t="s">
        <v>834</v>
      </c>
      <c r="D478" s="11" t="s">
        <v>320</v>
      </c>
      <c r="E478" s="14" t="s">
        <v>423</v>
      </c>
      <c r="F478" s="12">
        <v>16.649999999999999</v>
      </c>
      <c r="G478" s="31" t="s">
        <v>895</v>
      </c>
    </row>
    <row r="479" spans="1:7" s="7" customFormat="1" ht="25.15" customHeight="1" x14ac:dyDescent="0.2">
      <c r="A479" s="71"/>
      <c r="B479" s="9" t="s">
        <v>391</v>
      </c>
      <c r="C479" s="10" t="s">
        <v>834</v>
      </c>
      <c r="D479" s="11" t="s">
        <v>321</v>
      </c>
      <c r="E479" s="14" t="s">
        <v>422</v>
      </c>
      <c r="F479" s="12">
        <v>17.100000000000001</v>
      </c>
      <c r="G479" s="31" t="s">
        <v>895</v>
      </c>
    </row>
    <row r="480" spans="1:7" s="7" customFormat="1" ht="25.15" customHeight="1" x14ac:dyDescent="0.2">
      <c r="A480" s="71"/>
      <c r="B480" s="9" t="s">
        <v>391</v>
      </c>
      <c r="C480" s="10" t="s">
        <v>834</v>
      </c>
      <c r="D480" s="11" t="s">
        <v>323</v>
      </c>
      <c r="E480" s="14" t="s">
        <v>421</v>
      </c>
      <c r="F480" s="12">
        <v>15.8</v>
      </c>
      <c r="G480" s="31" t="s">
        <v>895</v>
      </c>
    </row>
    <row r="481" spans="1:7" s="7" customFormat="1" ht="25.15" customHeight="1" x14ac:dyDescent="0.2">
      <c r="A481" s="71"/>
      <c r="B481" s="9" t="s">
        <v>391</v>
      </c>
      <c r="C481" s="10" t="s">
        <v>834</v>
      </c>
      <c r="D481" s="11" t="s">
        <v>325</v>
      </c>
      <c r="E481" s="14" t="s">
        <v>408</v>
      </c>
      <c r="F481" s="12">
        <v>15.85</v>
      </c>
      <c r="G481" s="31" t="s">
        <v>895</v>
      </c>
    </row>
    <row r="482" spans="1:7" s="7" customFormat="1" ht="25.15" customHeight="1" x14ac:dyDescent="0.2">
      <c r="A482" s="71"/>
      <c r="B482" s="9" t="s">
        <v>391</v>
      </c>
      <c r="C482" s="10" t="s">
        <v>834</v>
      </c>
      <c r="D482" s="11" t="s">
        <v>327</v>
      </c>
      <c r="E482" s="14" t="s">
        <v>407</v>
      </c>
      <c r="F482" s="12">
        <v>14.5</v>
      </c>
      <c r="G482" s="31" t="s">
        <v>895</v>
      </c>
    </row>
    <row r="483" spans="1:7" s="7" customFormat="1" ht="25.15" customHeight="1" x14ac:dyDescent="0.2">
      <c r="A483" s="71"/>
      <c r="B483" s="9" t="s">
        <v>391</v>
      </c>
      <c r="C483" s="10" t="s">
        <v>834</v>
      </c>
      <c r="D483" s="11" t="s">
        <v>328</v>
      </c>
      <c r="E483" s="14" t="s">
        <v>406</v>
      </c>
      <c r="F483" s="12">
        <v>15.15</v>
      </c>
      <c r="G483" s="31" t="s">
        <v>895</v>
      </c>
    </row>
    <row r="484" spans="1:7" s="7" customFormat="1" ht="25.15" customHeight="1" x14ac:dyDescent="0.2">
      <c r="A484" s="71"/>
      <c r="B484" s="9" t="s">
        <v>391</v>
      </c>
      <c r="C484" s="10" t="s">
        <v>834</v>
      </c>
      <c r="D484" s="11" t="s">
        <v>329</v>
      </c>
      <c r="E484" s="14" t="s">
        <v>405</v>
      </c>
      <c r="F484" s="12">
        <v>14.16</v>
      </c>
      <c r="G484" s="31" t="s">
        <v>895</v>
      </c>
    </row>
    <row r="485" spans="1:7" s="7" customFormat="1" ht="25.15" customHeight="1" x14ac:dyDescent="0.2">
      <c r="A485" s="70" t="s">
        <v>835</v>
      </c>
      <c r="B485" s="9" t="s">
        <v>391</v>
      </c>
      <c r="C485" s="10" t="s">
        <v>403</v>
      </c>
      <c r="D485" s="11" t="s">
        <v>330</v>
      </c>
      <c r="E485" s="14" t="s">
        <v>404</v>
      </c>
      <c r="F485" s="12">
        <v>6.66</v>
      </c>
      <c r="G485" s="30" t="s">
        <v>896</v>
      </c>
    </row>
    <row r="486" spans="1:7" s="7" customFormat="1" ht="25.15" customHeight="1" x14ac:dyDescent="0.2">
      <c r="A486" s="70"/>
      <c r="B486" s="9" t="s">
        <v>391</v>
      </c>
      <c r="C486" s="10" t="s">
        <v>403</v>
      </c>
      <c r="D486" s="11" t="s">
        <v>332</v>
      </c>
      <c r="E486" s="14" t="s">
        <v>648</v>
      </c>
      <c r="F486" s="12">
        <v>8.8000000000000007</v>
      </c>
      <c r="G486" s="30" t="s">
        <v>896</v>
      </c>
    </row>
    <row r="487" spans="1:7" s="7" customFormat="1" ht="25.15" customHeight="1" x14ac:dyDescent="0.2">
      <c r="A487" s="70"/>
      <c r="B487" s="9" t="s">
        <v>391</v>
      </c>
      <c r="C487" s="10" t="s">
        <v>403</v>
      </c>
      <c r="D487" s="11" t="s">
        <v>334</v>
      </c>
      <c r="E487" s="14" t="s">
        <v>646</v>
      </c>
      <c r="F487" s="12">
        <v>5.08</v>
      </c>
      <c r="G487" s="30" t="s">
        <v>896</v>
      </c>
    </row>
    <row r="488" spans="1:7" s="7" customFormat="1" ht="25.15" customHeight="1" x14ac:dyDescent="0.2">
      <c r="A488" s="71" t="s">
        <v>834</v>
      </c>
      <c r="B488" s="9" t="s">
        <v>391</v>
      </c>
      <c r="C488" s="10" t="s">
        <v>834</v>
      </c>
      <c r="D488" s="11" t="s">
        <v>335</v>
      </c>
      <c r="E488" s="14" t="s">
        <v>57</v>
      </c>
      <c r="F488" s="12">
        <v>4.16</v>
      </c>
      <c r="G488" s="30" t="s">
        <v>896</v>
      </c>
    </row>
    <row r="489" spans="1:7" s="7" customFormat="1" ht="25.15" customHeight="1" x14ac:dyDescent="0.2">
      <c r="A489" s="71"/>
      <c r="B489" s="9" t="s">
        <v>391</v>
      </c>
      <c r="C489" s="10" t="s">
        <v>834</v>
      </c>
      <c r="D489" s="11" t="s">
        <v>336</v>
      </c>
      <c r="E489" s="14" t="s">
        <v>414</v>
      </c>
      <c r="F489" s="12">
        <v>18.55</v>
      </c>
      <c r="G489" s="30" t="s">
        <v>896</v>
      </c>
    </row>
    <row r="490" spans="1:7" s="7" customFormat="1" ht="25.15" customHeight="1" x14ac:dyDescent="0.2">
      <c r="A490" s="71"/>
      <c r="B490" s="9" t="s">
        <v>391</v>
      </c>
      <c r="C490" s="10" t="s">
        <v>834</v>
      </c>
      <c r="D490" s="11" t="s">
        <v>1090</v>
      </c>
      <c r="E490" s="14" t="s">
        <v>1091</v>
      </c>
      <c r="F490" s="12">
        <v>8.2200000000000006</v>
      </c>
      <c r="G490" s="30" t="s">
        <v>896</v>
      </c>
    </row>
    <row r="491" spans="1:7" s="7" customFormat="1" ht="25.15" customHeight="1" x14ac:dyDescent="0.2">
      <c r="A491" s="71"/>
      <c r="B491" s="9" t="s">
        <v>391</v>
      </c>
      <c r="C491" s="10" t="s">
        <v>834</v>
      </c>
      <c r="D491" s="11" t="s">
        <v>338</v>
      </c>
      <c r="E491" s="14" t="s">
        <v>647</v>
      </c>
      <c r="F491" s="12">
        <v>9.85</v>
      </c>
      <c r="G491" s="30" t="s">
        <v>896</v>
      </c>
    </row>
    <row r="492" spans="1:7" s="7" customFormat="1" ht="25.15" customHeight="1" x14ac:dyDescent="0.2">
      <c r="A492" s="71"/>
      <c r="B492" s="9" t="s">
        <v>391</v>
      </c>
      <c r="C492" s="10" t="s">
        <v>834</v>
      </c>
      <c r="D492" s="11" t="s">
        <v>340</v>
      </c>
      <c r="E492" s="14" t="s">
        <v>343</v>
      </c>
      <c r="F492" s="12">
        <v>5.6</v>
      </c>
      <c r="G492" s="30" t="s">
        <v>896</v>
      </c>
    </row>
    <row r="493" spans="1:7" s="7" customFormat="1" ht="25.15" customHeight="1" x14ac:dyDescent="0.2">
      <c r="A493" s="71"/>
      <c r="B493" s="9" t="s">
        <v>391</v>
      </c>
      <c r="C493" s="10" t="s">
        <v>834</v>
      </c>
      <c r="D493" s="11" t="s">
        <v>341</v>
      </c>
      <c r="E493" s="14" t="s">
        <v>130</v>
      </c>
      <c r="F493" s="12">
        <v>15.5</v>
      </c>
      <c r="G493" s="30" t="s">
        <v>896</v>
      </c>
    </row>
    <row r="494" spans="1:7" s="7" customFormat="1" ht="25.15" customHeight="1" x14ac:dyDescent="0.2">
      <c r="A494" s="71"/>
      <c r="B494" s="9" t="s">
        <v>391</v>
      </c>
      <c r="C494" s="10" t="s">
        <v>834</v>
      </c>
      <c r="D494" s="11" t="s">
        <v>342</v>
      </c>
      <c r="E494" s="14" t="s">
        <v>420</v>
      </c>
      <c r="F494" s="12">
        <v>16.87</v>
      </c>
      <c r="G494" s="31" t="s">
        <v>895</v>
      </c>
    </row>
    <row r="495" spans="1:7" s="7" customFormat="1" ht="25.15" customHeight="1" x14ac:dyDescent="0.2">
      <c r="A495" s="71"/>
      <c r="B495" s="9" t="s">
        <v>391</v>
      </c>
      <c r="C495" s="10" t="s">
        <v>834</v>
      </c>
      <c r="D495" s="11" t="s">
        <v>344</v>
      </c>
      <c r="E495" s="14" t="s">
        <v>1092</v>
      </c>
      <c r="F495" s="12">
        <v>21.61</v>
      </c>
      <c r="G495" s="31" t="s">
        <v>895</v>
      </c>
    </row>
    <row r="496" spans="1:7" s="7" customFormat="1" ht="25.15" customHeight="1" x14ac:dyDescent="0.2">
      <c r="A496" s="71"/>
      <c r="B496" s="9" t="s">
        <v>391</v>
      </c>
      <c r="C496" s="10" t="s">
        <v>834</v>
      </c>
      <c r="D496" s="11" t="s">
        <v>347</v>
      </c>
      <c r="E496" s="14" t="s">
        <v>1093</v>
      </c>
      <c r="F496" s="12">
        <v>8.7200000000000006</v>
      </c>
      <c r="G496" s="30" t="s">
        <v>896</v>
      </c>
    </row>
    <row r="497" spans="1:7" s="7" customFormat="1" ht="25.15" customHeight="1" x14ac:dyDescent="0.2">
      <c r="A497" s="71"/>
      <c r="B497" s="9" t="s">
        <v>391</v>
      </c>
      <c r="C497" s="10" t="s">
        <v>834</v>
      </c>
      <c r="D497" s="11" t="s">
        <v>349</v>
      </c>
      <c r="E497" s="14" t="s">
        <v>1093</v>
      </c>
      <c r="F497" s="12">
        <v>10.98</v>
      </c>
      <c r="G497" s="30" t="s">
        <v>896</v>
      </c>
    </row>
    <row r="498" spans="1:7" s="7" customFormat="1" ht="25.15" customHeight="1" x14ac:dyDescent="0.2">
      <c r="A498" s="71"/>
      <c r="B498" s="9" t="s">
        <v>391</v>
      </c>
      <c r="C498" s="10" t="s">
        <v>834</v>
      </c>
      <c r="D498" s="11" t="s">
        <v>351</v>
      </c>
      <c r="E498" s="14" t="s">
        <v>520</v>
      </c>
      <c r="F498" s="12">
        <v>99.23</v>
      </c>
      <c r="G498" s="29" t="s">
        <v>894</v>
      </c>
    </row>
    <row r="499" spans="1:7" s="7" customFormat="1" ht="25.15" customHeight="1" x14ac:dyDescent="0.2">
      <c r="A499" s="71"/>
      <c r="B499" s="9" t="s">
        <v>391</v>
      </c>
      <c r="C499" s="10" t="s">
        <v>834</v>
      </c>
      <c r="D499" s="11" t="s">
        <v>353</v>
      </c>
      <c r="E499" s="14" t="s">
        <v>520</v>
      </c>
      <c r="F499" s="12">
        <v>15.43</v>
      </c>
      <c r="G499" s="29" t="s">
        <v>894</v>
      </c>
    </row>
    <row r="500" spans="1:7" s="7" customFormat="1" ht="25.15" customHeight="1" x14ac:dyDescent="0.2">
      <c r="A500" s="20"/>
      <c r="B500" s="9" t="s">
        <v>391</v>
      </c>
      <c r="C500" s="10" t="s">
        <v>403</v>
      </c>
      <c r="D500" s="11" t="s">
        <v>354</v>
      </c>
      <c r="E500" s="14" t="s">
        <v>520</v>
      </c>
      <c r="F500" s="12">
        <v>23.5</v>
      </c>
      <c r="G500" s="30" t="s">
        <v>896</v>
      </c>
    </row>
    <row r="501" spans="1:7" s="7" customFormat="1" ht="25.15" customHeight="1" x14ac:dyDescent="0.2">
      <c r="A501" s="20"/>
      <c r="B501" s="9" t="s">
        <v>391</v>
      </c>
      <c r="C501" s="10" t="s">
        <v>403</v>
      </c>
      <c r="D501" s="11" t="s">
        <v>356</v>
      </c>
      <c r="E501" s="14" t="s">
        <v>520</v>
      </c>
      <c r="F501" s="12">
        <v>65.739999999999995</v>
      </c>
      <c r="G501" s="30" t="s">
        <v>896</v>
      </c>
    </row>
    <row r="502" spans="1:7" s="7" customFormat="1" ht="25.15" customHeight="1" x14ac:dyDescent="0.2">
      <c r="A502" s="20"/>
      <c r="B502" s="9" t="s">
        <v>391</v>
      </c>
      <c r="C502" s="10" t="s">
        <v>403</v>
      </c>
      <c r="D502" s="11" t="s">
        <v>357</v>
      </c>
      <c r="E502" s="14" t="s">
        <v>1094</v>
      </c>
      <c r="F502" s="12">
        <v>30.81</v>
      </c>
      <c r="G502" s="31" t="s">
        <v>895</v>
      </c>
    </row>
    <row r="503" spans="1:7" s="7" customFormat="1" ht="25.15" customHeight="1" x14ac:dyDescent="0.2">
      <c r="A503" s="20"/>
      <c r="B503" s="9" t="s">
        <v>391</v>
      </c>
      <c r="C503" s="10" t="s">
        <v>403</v>
      </c>
      <c r="D503" s="11" t="s">
        <v>358</v>
      </c>
      <c r="E503" s="14" t="s">
        <v>1095</v>
      </c>
      <c r="F503" s="12">
        <v>12.7</v>
      </c>
      <c r="G503" s="31" t="s">
        <v>895</v>
      </c>
    </row>
    <row r="504" spans="1:7" s="7" customFormat="1" ht="25.15" customHeight="1" x14ac:dyDescent="0.2">
      <c r="A504" s="20"/>
      <c r="B504" s="9" t="s">
        <v>391</v>
      </c>
      <c r="C504" s="10" t="s">
        <v>403</v>
      </c>
      <c r="D504" s="11" t="s">
        <v>362</v>
      </c>
      <c r="E504" s="14" t="s">
        <v>520</v>
      </c>
      <c r="F504" s="12">
        <v>19.5</v>
      </c>
      <c r="G504" s="30" t="s">
        <v>896</v>
      </c>
    </row>
    <row r="505" spans="1:7" s="7" customFormat="1" ht="25.15" customHeight="1" x14ac:dyDescent="0.2">
      <c r="A505" s="20"/>
      <c r="B505" s="9" t="s">
        <v>391</v>
      </c>
      <c r="C505" s="10" t="s">
        <v>403</v>
      </c>
      <c r="D505" s="11" t="s">
        <v>363</v>
      </c>
      <c r="E505" s="14" t="s">
        <v>418</v>
      </c>
      <c r="F505" s="12">
        <v>17.55</v>
      </c>
      <c r="G505" s="31" t="s">
        <v>895</v>
      </c>
    </row>
    <row r="506" spans="1:7" s="7" customFormat="1" ht="25.15" customHeight="1" x14ac:dyDescent="0.2">
      <c r="A506" s="20"/>
      <c r="B506" s="9" t="s">
        <v>391</v>
      </c>
      <c r="C506" s="10" t="s">
        <v>403</v>
      </c>
      <c r="D506" s="11" t="s">
        <v>364</v>
      </c>
      <c r="E506" s="14" t="s">
        <v>419</v>
      </c>
      <c r="F506" s="12">
        <v>17.55</v>
      </c>
      <c r="G506" s="31" t="s">
        <v>895</v>
      </c>
    </row>
    <row r="507" spans="1:7" s="7" customFormat="1" ht="25.15" customHeight="1" x14ac:dyDescent="0.2">
      <c r="A507" s="20"/>
      <c r="B507" s="9" t="s">
        <v>391</v>
      </c>
      <c r="C507" s="10" t="s">
        <v>403</v>
      </c>
      <c r="D507" s="11" t="s">
        <v>366</v>
      </c>
      <c r="E507" s="14" t="s">
        <v>1093</v>
      </c>
      <c r="F507" s="12">
        <v>6.05</v>
      </c>
      <c r="G507" s="30" t="s">
        <v>896</v>
      </c>
    </row>
    <row r="508" spans="1:7" s="7" customFormat="1" ht="25.15" customHeight="1" x14ac:dyDescent="0.2">
      <c r="A508" s="20"/>
      <c r="B508" s="9" t="s">
        <v>391</v>
      </c>
      <c r="C508" s="10" t="s">
        <v>403</v>
      </c>
      <c r="D508" s="11" t="s">
        <v>367</v>
      </c>
      <c r="E508" s="14" t="s">
        <v>1093</v>
      </c>
      <c r="F508" s="12">
        <v>6.05</v>
      </c>
      <c r="G508" s="30" t="s">
        <v>896</v>
      </c>
    </row>
    <row r="509" spans="1:7" s="7" customFormat="1" ht="25.15" customHeight="1" x14ac:dyDescent="0.2">
      <c r="A509" s="20"/>
      <c r="B509" s="9" t="s">
        <v>391</v>
      </c>
      <c r="C509" s="10" t="s">
        <v>67</v>
      </c>
      <c r="D509" s="11" t="s">
        <v>369</v>
      </c>
      <c r="E509" s="14" t="s">
        <v>416</v>
      </c>
      <c r="F509" s="12">
        <v>4.9000000000000004</v>
      </c>
      <c r="G509" s="30" t="s">
        <v>896</v>
      </c>
    </row>
    <row r="510" spans="1:7" s="7" customFormat="1" ht="25.15" customHeight="1" x14ac:dyDescent="0.2">
      <c r="A510" s="20"/>
      <c r="B510" s="9" t="s">
        <v>391</v>
      </c>
      <c r="C510" s="10" t="s">
        <v>403</v>
      </c>
      <c r="D510" s="11" t="s">
        <v>370</v>
      </c>
      <c r="E510" s="14" t="s">
        <v>536</v>
      </c>
      <c r="F510" s="12">
        <v>6.25</v>
      </c>
      <c r="G510" s="30" t="s">
        <v>896</v>
      </c>
    </row>
    <row r="511" spans="1:7" s="7" customFormat="1" ht="25.15" customHeight="1" x14ac:dyDescent="0.2">
      <c r="A511" s="20"/>
      <c r="B511" s="9" t="s">
        <v>391</v>
      </c>
      <c r="C511" s="10" t="s">
        <v>403</v>
      </c>
      <c r="D511" s="11" t="s">
        <v>372</v>
      </c>
      <c r="E511" s="14" t="s">
        <v>177</v>
      </c>
      <c r="F511" s="12">
        <v>11.53</v>
      </c>
      <c r="G511" s="30" t="s">
        <v>896</v>
      </c>
    </row>
    <row r="512" spans="1:7" s="7" customFormat="1" ht="25.15" customHeight="1" x14ac:dyDescent="0.2">
      <c r="A512" s="20" t="s">
        <v>835</v>
      </c>
      <c r="B512" s="9" t="s">
        <v>391</v>
      </c>
      <c r="C512" s="10" t="s">
        <v>403</v>
      </c>
      <c r="D512" s="11" t="s">
        <v>305</v>
      </c>
      <c r="E512" s="14" t="s">
        <v>262</v>
      </c>
      <c r="F512" s="12">
        <v>5.3</v>
      </c>
      <c r="G512" s="30" t="s">
        <v>896</v>
      </c>
    </row>
    <row r="513" spans="1:7" s="7" customFormat="1" ht="25.15" customHeight="1" x14ac:dyDescent="0.2">
      <c r="A513" s="20"/>
      <c r="B513" s="9" t="s">
        <v>391</v>
      </c>
      <c r="C513" s="10" t="s">
        <v>403</v>
      </c>
      <c r="D513" s="11" t="s">
        <v>1099</v>
      </c>
      <c r="E513" s="14" t="s">
        <v>1097</v>
      </c>
      <c r="F513" s="12">
        <v>10.85</v>
      </c>
      <c r="G513" s="30" t="s">
        <v>896</v>
      </c>
    </row>
    <row r="514" spans="1:7" s="7" customFormat="1" ht="25.15" customHeight="1" x14ac:dyDescent="0.2">
      <c r="A514" s="20"/>
      <c r="B514" s="9" t="s">
        <v>391</v>
      </c>
      <c r="C514" s="10" t="s">
        <v>403</v>
      </c>
      <c r="D514" s="11" t="s">
        <v>1100</v>
      </c>
      <c r="E514" s="14" t="s">
        <v>57</v>
      </c>
      <c r="F514" s="12">
        <v>1.8</v>
      </c>
      <c r="G514" s="30" t="s">
        <v>896</v>
      </c>
    </row>
    <row r="515" spans="1:7" s="7" customFormat="1" ht="25.15" customHeight="1" x14ac:dyDescent="0.2">
      <c r="A515" s="20"/>
      <c r="B515" s="9" t="s">
        <v>391</v>
      </c>
      <c r="C515" s="10" t="s">
        <v>403</v>
      </c>
      <c r="D515" s="11" t="s">
        <v>1101</v>
      </c>
      <c r="E515" s="14" t="s">
        <v>1098</v>
      </c>
      <c r="F515" s="12">
        <v>10.37</v>
      </c>
      <c r="G515" s="30" t="s">
        <v>896</v>
      </c>
    </row>
    <row r="516" spans="1:7" s="7" customFormat="1" ht="25.15" customHeight="1" x14ac:dyDescent="0.2">
      <c r="A516" s="20"/>
      <c r="B516" s="9" t="s">
        <v>391</v>
      </c>
      <c r="C516" s="10" t="s">
        <v>403</v>
      </c>
      <c r="D516" s="11" t="s">
        <v>1102</v>
      </c>
      <c r="E516" s="14" t="s">
        <v>57</v>
      </c>
      <c r="F516" s="12">
        <v>1.8</v>
      </c>
      <c r="G516" s="30" t="s">
        <v>896</v>
      </c>
    </row>
    <row r="517" spans="1:7" s="7" customFormat="1" ht="25.15" customHeight="1" x14ac:dyDescent="0.2">
      <c r="A517" s="20"/>
      <c r="B517" s="9" t="s">
        <v>391</v>
      </c>
      <c r="C517" s="10" t="s">
        <v>403</v>
      </c>
      <c r="D517" s="11" t="s">
        <v>1103</v>
      </c>
      <c r="E517" s="14" t="s">
        <v>1096</v>
      </c>
      <c r="F517" s="12">
        <v>10.55</v>
      </c>
      <c r="G517" s="30" t="s">
        <v>896</v>
      </c>
    </row>
    <row r="518" spans="1:7" s="7" customFormat="1" ht="25.15" customHeight="1" x14ac:dyDescent="0.2">
      <c r="A518" s="20"/>
      <c r="B518" s="9" t="s">
        <v>391</v>
      </c>
      <c r="C518" s="10" t="s">
        <v>403</v>
      </c>
      <c r="D518" s="11" t="s">
        <v>1104</v>
      </c>
      <c r="E518" s="14" t="s">
        <v>57</v>
      </c>
      <c r="F518" s="12">
        <v>1.8</v>
      </c>
      <c r="G518" s="30" t="s">
        <v>896</v>
      </c>
    </row>
    <row r="519" spans="1:7" s="7" customFormat="1" ht="25.15" customHeight="1" x14ac:dyDescent="0.2">
      <c r="A519" s="20"/>
      <c r="B519" s="9" t="s">
        <v>391</v>
      </c>
      <c r="C519" s="10" t="s">
        <v>403</v>
      </c>
      <c r="D519" s="11" t="s">
        <v>1105</v>
      </c>
      <c r="E519" s="14" t="s">
        <v>645</v>
      </c>
      <c r="F519" s="12">
        <v>17.77</v>
      </c>
      <c r="G519" s="30" t="s">
        <v>896</v>
      </c>
    </row>
    <row r="520" spans="1:7" s="7" customFormat="1" ht="25.15" customHeight="1" x14ac:dyDescent="0.2">
      <c r="A520" s="20"/>
      <c r="B520" s="9" t="s">
        <v>391</v>
      </c>
      <c r="C520" s="10" t="s">
        <v>403</v>
      </c>
      <c r="D520" s="11" t="s">
        <v>1106</v>
      </c>
      <c r="E520" s="14" t="s">
        <v>57</v>
      </c>
      <c r="F520" s="12">
        <v>1.8</v>
      </c>
      <c r="G520" s="30" t="s">
        <v>896</v>
      </c>
    </row>
    <row r="521" spans="1:7" s="7" customFormat="1" ht="25.15" customHeight="1" x14ac:dyDescent="0.2">
      <c r="A521" s="20"/>
      <c r="B521" s="9" t="s">
        <v>391</v>
      </c>
      <c r="C521" s="10" t="s">
        <v>403</v>
      </c>
      <c r="D521" s="11" t="s">
        <v>1107</v>
      </c>
      <c r="E521" s="14" t="s">
        <v>10</v>
      </c>
      <c r="F521" s="12">
        <v>21.7</v>
      </c>
      <c r="G521" s="31" t="s">
        <v>895</v>
      </c>
    </row>
    <row r="522" spans="1:7" s="7" customFormat="1" ht="25.15" customHeight="1" x14ac:dyDescent="0.2">
      <c r="A522" s="20"/>
      <c r="B522" s="9" t="s">
        <v>391</v>
      </c>
      <c r="C522" s="10" t="s">
        <v>403</v>
      </c>
      <c r="D522" s="11" t="s">
        <v>1108</v>
      </c>
      <c r="E522" s="14" t="s">
        <v>415</v>
      </c>
      <c r="F522" s="12">
        <v>8.5500000000000007</v>
      </c>
      <c r="G522" s="30" t="s">
        <v>896</v>
      </c>
    </row>
    <row r="523" spans="1:7" s="7" customFormat="1" ht="25.15" customHeight="1" x14ac:dyDescent="0.2">
      <c r="A523" s="20"/>
      <c r="B523" s="9" t="s">
        <v>391</v>
      </c>
      <c r="C523" s="10" t="s">
        <v>403</v>
      </c>
      <c r="D523" s="11" t="s">
        <v>1109</v>
      </c>
      <c r="E523" s="14" t="s">
        <v>520</v>
      </c>
      <c r="F523" s="12">
        <v>30.84</v>
      </c>
      <c r="G523" s="30" t="s">
        <v>896</v>
      </c>
    </row>
    <row r="524" spans="1:7" s="7" customFormat="1" ht="25.15" customHeight="1" x14ac:dyDescent="0.2">
      <c r="A524" s="20"/>
      <c r="B524" s="9" t="s">
        <v>391</v>
      </c>
      <c r="C524" s="10" t="s">
        <v>403</v>
      </c>
      <c r="D524" s="11" t="s">
        <v>1110</v>
      </c>
      <c r="E524" s="14" t="s">
        <v>411</v>
      </c>
      <c r="F524" s="12">
        <v>8.8000000000000007</v>
      </c>
      <c r="G524" s="30" t="s">
        <v>896</v>
      </c>
    </row>
    <row r="525" spans="1:7" s="7" customFormat="1" ht="25.15" customHeight="1" x14ac:dyDescent="0.2">
      <c r="A525" s="20"/>
      <c r="B525" s="9" t="s">
        <v>391</v>
      </c>
      <c r="C525" s="10" t="s">
        <v>403</v>
      </c>
      <c r="D525" s="11" t="s">
        <v>1111</v>
      </c>
      <c r="E525" s="14" t="s">
        <v>57</v>
      </c>
      <c r="F525" s="12">
        <v>3.33</v>
      </c>
      <c r="G525" s="30" t="s">
        <v>896</v>
      </c>
    </row>
    <row r="526" spans="1:7" s="7" customFormat="1" ht="25.15" customHeight="1" x14ac:dyDescent="0.2">
      <c r="A526" s="20"/>
      <c r="B526" s="9" t="s">
        <v>391</v>
      </c>
      <c r="C526" s="10" t="s">
        <v>403</v>
      </c>
      <c r="D526" s="11" t="s">
        <v>1112</v>
      </c>
      <c r="E526" s="14" t="s">
        <v>57</v>
      </c>
      <c r="F526" s="12">
        <v>3.99</v>
      </c>
      <c r="G526" s="30" t="s">
        <v>896</v>
      </c>
    </row>
    <row r="527" spans="1:7" s="7" customFormat="1" ht="25.15" customHeight="1" x14ac:dyDescent="0.2">
      <c r="A527" s="20"/>
      <c r="B527" s="9" t="s">
        <v>391</v>
      </c>
      <c r="C527" s="10" t="s">
        <v>403</v>
      </c>
      <c r="D527" s="11" t="s">
        <v>1113</v>
      </c>
      <c r="E527" s="14" t="s">
        <v>412</v>
      </c>
      <c r="F527" s="12">
        <v>26.35</v>
      </c>
      <c r="G527" s="30" t="s">
        <v>896</v>
      </c>
    </row>
    <row r="528" spans="1:7" s="7" customFormat="1" ht="25.15" customHeight="1" x14ac:dyDescent="0.2">
      <c r="A528" s="20"/>
      <c r="B528" s="9" t="s">
        <v>391</v>
      </c>
      <c r="C528" s="10" t="s">
        <v>403</v>
      </c>
      <c r="D528" s="11" t="s">
        <v>1114</v>
      </c>
      <c r="E528" s="14" t="s">
        <v>413</v>
      </c>
      <c r="F528" s="12">
        <v>13.85</v>
      </c>
      <c r="G528" s="30" t="s">
        <v>896</v>
      </c>
    </row>
    <row r="529" spans="1:7" s="7" customFormat="1" ht="25.15" customHeight="1" x14ac:dyDescent="0.2">
      <c r="A529" s="20"/>
      <c r="B529" s="9" t="s">
        <v>391</v>
      </c>
      <c r="C529" s="10" t="s">
        <v>403</v>
      </c>
      <c r="D529" s="11" t="s">
        <v>1115</v>
      </c>
      <c r="E529" s="14" t="s">
        <v>65</v>
      </c>
      <c r="F529" s="12">
        <v>24.59</v>
      </c>
      <c r="G529" s="30" t="s">
        <v>896</v>
      </c>
    </row>
    <row r="530" spans="1:7" s="7" customFormat="1" ht="25.15" customHeight="1" x14ac:dyDescent="0.2">
      <c r="A530" s="20"/>
      <c r="B530" s="9" t="s">
        <v>391</v>
      </c>
      <c r="C530" s="10" t="s">
        <v>403</v>
      </c>
      <c r="D530" s="11" t="s">
        <v>1116</v>
      </c>
      <c r="E530" s="14" t="s">
        <v>10</v>
      </c>
      <c r="F530" s="12">
        <v>11.48</v>
      </c>
      <c r="G530" s="30" t="s">
        <v>896</v>
      </c>
    </row>
    <row r="531" spans="1:7" s="7" customFormat="1" ht="25.15" customHeight="1" x14ac:dyDescent="0.2">
      <c r="A531" s="62" t="s">
        <v>833</v>
      </c>
      <c r="B531" s="9" t="s">
        <v>391</v>
      </c>
      <c r="C531" s="10" t="s">
        <v>63</v>
      </c>
      <c r="D531" s="11" t="s">
        <v>1013</v>
      </c>
      <c r="E531" s="14" t="s">
        <v>520</v>
      </c>
      <c r="F531" s="12">
        <v>25.55</v>
      </c>
      <c r="G531" s="29" t="s">
        <v>894</v>
      </c>
    </row>
    <row r="532" spans="1:7" s="7" customFormat="1" ht="25.15" customHeight="1" x14ac:dyDescent="0.2">
      <c r="A532" s="62"/>
      <c r="B532" s="9" t="s">
        <v>391</v>
      </c>
      <c r="C532" s="10" t="s">
        <v>131</v>
      </c>
      <c r="D532" s="11" t="s">
        <v>1014</v>
      </c>
      <c r="E532" s="14" t="s">
        <v>397</v>
      </c>
      <c r="F532" s="12">
        <v>17.25</v>
      </c>
      <c r="G532" s="30" t="s">
        <v>896</v>
      </c>
    </row>
    <row r="533" spans="1:7" s="7" customFormat="1" ht="25.15" customHeight="1" x14ac:dyDescent="0.2">
      <c r="A533" s="62"/>
      <c r="B533" s="9" t="s">
        <v>391</v>
      </c>
      <c r="C533" s="10" t="s">
        <v>131</v>
      </c>
      <c r="D533" s="11" t="s">
        <v>1015</v>
      </c>
      <c r="E533" s="14" t="s">
        <v>637</v>
      </c>
      <c r="F533" s="12">
        <v>17.25</v>
      </c>
      <c r="G533" s="30" t="s">
        <v>896</v>
      </c>
    </row>
    <row r="534" spans="1:7" s="7" customFormat="1" ht="25.15" customHeight="1" x14ac:dyDescent="0.2">
      <c r="A534" s="62"/>
      <c r="B534" s="9" t="s">
        <v>391</v>
      </c>
      <c r="C534" s="10" t="s">
        <v>131</v>
      </c>
      <c r="D534" s="11" t="s">
        <v>1016</v>
      </c>
      <c r="E534" s="14" t="s">
        <v>398</v>
      </c>
      <c r="F534" s="12">
        <v>10.4</v>
      </c>
      <c r="G534" s="30" t="s">
        <v>896</v>
      </c>
    </row>
    <row r="535" spans="1:7" s="7" customFormat="1" ht="25.15" customHeight="1" x14ac:dyDescent="0.2">
      <c r="A535" s="62"/>
      <c r="B535" s="9" t="s">
        <v>391</v>
      </c>
      <c r="C535" s="10" t="s">
        <v>131</v>
      </c>
      <c r="D535" s="11" t="s">
        <v>1012</v>
      </c>
      <c r="E535" s="14" t="s">
        <v>1074</v>
      </c>
      <c r="F535" s="12">
        <v>7.3</v>
      </c>
      <c r="G535" s="30" t="s">
        <v>896</v>
      </c>
    </row>
    <row r="536" spans="1:7" s="7" customFormat="1" ht="25.15" customHeight="1" x14ac:dyDescent="0.2">
      <c r="A536" s="62"/>
      <c r="B536" s="9" t="s">
        <v>391</v>
      </c>
      <c r="C536" s="10" t="s">
        <v>131</v>
      </c>
      <c r="D536" s="11" t="s">
        <v>1017</v>
      </c>
      <c r="E536" s="14" t="s">
        <v>638</v>
      </c>
      <c r="F536" s="12">
        <v>17.25</v>
      </c>
      <c r="G536" s="30" t="s">
        <v>896</v>
      </c>
    </row>
    <row r="537" spans="1:7" s="7" customFormat="1" ht="25.15" customHeight="1" x14ac:dyDescent="0.2">
      <c r="A537" s="62"/>
      <c r="B537" s="9" t="s">
        <v>391</v>
      </c>
      <c r="C537" s="10" t="s">
        <v>131</v>
      </c>
      <c r="D537" s="11" t="s">
        <v>1018</v>
      </c>
      <c r="E537" s="14" t="s">
        <v>639</v>
      </c>
      <c r="F537" s="12">
        <v>17.25</v>
      </c>
      <c r="G537" s="30" t="s">
        <v>896</v>
      </c>
    </row>
    <row r="538" spans="1:7" s="7" customFormat="1" ht="25.15" customHeight="1" x14ac:dyDescent="0.2">
      <c r="A538" s="62"/>
      <c r="B538" s="9" t="s">
        <v>391</v>
      </c>
      <c r="C538" s="10" t="s">
        <v>131</v>
      </c>
      <c r="D538" s="11" t="s">
        <v>1019</v>
      </c>
      <c r="E538" s="14" t="s">
        <v>1075</v>
      </c>
      <c r="F538" s="12">
        <v>6.5</v>
      </c>
      <c r="G538" s="30" t="s">
        <v>896</v>
      </c>
    </row>
    <row r="539" spans="1:7" s="7" customFormat="1" ht="25.15" customHeight="1" x14ac:dyDescent="0.2">
      <c r="A539" s="62"/>
      <c r="B539" s="9" t="s">
        <v>391</v>
      </c>
      <c r="C539" s="10" t="s">
        <v>131</v>
      </c>
      <c r="D539" s="11" t="s">
        <v>1020</v>
      </c>
      <c r="E539" s="14" t="s">
        <v>640</v>
      </c>
      <c r="F539" s="12">
        <v>10.4</v>
      </c>
      <c r="G539" s="30" t="s">
        <v>896</v>
      </c>
    </row>
    <row r="540" spans="1:7" s="7" customFormat="1" ht="25.15" customHeight="1" x14ac:dyDescent="0.2">
      <c r="A540" s="62"/>
      <c r="B540" s="9" t="s">
        <v>391</v>
      </c>
      <c r="C540" s="10" t="s">
        <v>131</v>
      </c>
      <c r="D540" s="11" t="s">
        <v>1021</v>
      </c>
      <c r="E540" s="14" t="s">
        <v>641</v>
      </c>
      <c r="F540" s="12">
        <v>17.25</v>
      </c>
      <c r="G540" s="30" t="s">
        <v>896</v>
      </c>
    </row>
    <row r="541" spans="1:7" s="7" customFormat="1" ht="25.15" customHeight="1" x14ac:dyDescent="0.2">
      <c r="A541" s="62"/>
      <c r="B541" s="9" t="s">
        <v>391</v>
      </c>
      <c r="C541" s="10" t="s">
        <v>131</v>
      </c>
      <c r="D541" s="11" t="s">
        <v>1022</v>
      </c>
      <c r="E541" s="14" t="s">
        <v>642</v>
      </c>
      <c r="F541" s="12">
        <v>17.25</v>
      </c>
      <c r="G541" s="30" t="s">
        <v>896</v>
      </c>
    </row>
    <row r="542" spans="1:7" s="7" customFormat="1" ht="25.15" customHeight="1" x14ac:dyDescent="0.2">
      <c r="A542" s="62"/>
      <c r="B542" s="9" t="s">
        <v>391</v>
      </c>
      <c r="C542" s="10" t="s">
        <v>131</v>
      </c>
      <c r="D542" s="11" t="s">
        <v>1023</v>
      </c>
      <c r="E542" s="14" t="s">
        <v>1076</v>
      </c>
      <c r="F542" s="12">
        <v>7.3</v>
      </c>
      <c r="G542" s="30" t="s">
        <v>896</v>
      </c>
    </row>
    <row r="543" spans="1:7" s="7" customFormat="1" ht="25.15" customHeight="1" x14ac:dyDescent="0.2">
      <c r="A543" s="62"/>
      <c r="B543" s="9" t="s">
        <v>391</v>
      </c>
      <c r="C543" s="10" t="s">
        <v>131</v>
      </c>
      <c r="D543" s="11" t="s">
        <v>1024</v>
      </c>
      <c r="E543" s="14" t="s">
        <v>643</v>
      </c>
      <c r="F543" s="12">
        <v>11.65</v>
      </c>
      <c r="G543" s="30" t="s">
        <v>896</v>
      </c>
    </row>
    <row r="544" spans="1:7" s="7" customFormat="1" ht="25.15" customHeight="1" x14ac:dyDescent="0.2">
      <c r="A544" s="62"/>
      <c r="B544" s="9" t="s">
        <v>391</v>
      </c>
      <c r="C544" s="10" t="s">
        <v>131</v>
      </c>
      <c r="D544" s="11" t="s">
        <v>1025</v>
      </c>
      <c r="E544" s="14" t="s">
        <v>644</v>
      </c>
      <c r="F544" s="12">
        <v>17.7</v>
      </c>
      <c r="G544" s="30" t="s">
        <v>896</v>
      </c>
    </row>
    <row r="545" spans="1:7" s="7" customFormat="1" ht="25.15" customHeight="1" x14ac:dyDescent="0.2">
      <c r="A545" s="62"/>
      <c r="B545" s="9" t="s">
        <v>391</v>
      </c>
      <c r="C545" s="10" t="s">
        <v>135</v>
      </c>
      <c r="D545" s="11" t="s">
        <v>1026</v>
      </c>
      <c r="E545" s="14" t="s">
        <v>429</v>
      </c>
      <c r="F545" s="12">
        <v>106.92</v>
      </c>
      <c r="G545" s="29" t="s">
        <v>894</v>
      </c>
    </row>
    <row r="546" spans="1:7" s="7" customFormat="1" ht="25.15" customHeight="1" x14ac:dyDescent="0.2">
      <c r="A546" s="62"/>
      <c r="B546" s="9" t="s">
        <v>391</v>
      </c>
      <c r="C546" s="10" t="s">
        <v>135</v>
      </c>
      <c r="D546" s="11" t="s">
        <v>1027</v>
      </c>
      <c r="E546" s="14" t="s">
        <v>429</v>
      </c>
      <c r="F546" s="12">
        <v>91.8</v>
      </c>
      <c r="G546" s="29" t="s">
        <v>894</v>
      </c>
    </row>
    <row r="547" spans="1:7" s="7" customFormat="1" ht="25.15" customHeight="1" x14ac:dyDescent="0.2">
      <c r="A547" s="62"/>
      <c r="B547" s="9" t="s">
        <v>391</v>
      </c>
      <c r="C547" s="10" t="s">
        <v>131</v>
      </c>
      <c r="D547" s="11" t="s">
        <v>1028</v>
      </c>
      <c r="E547" s="14" t="s">
        <v>211</v>
      </c>
      <c r="F547" s="12">
        <v>10.7</v>
      </c>
      <c r="G547" s="30" t="s">
        <v>896</v>
      </c>
    </row>
    <row r="548" spans="1:7" s="7" customFormat="1" ht="25.15" customHeight="1" x14ac:dyDescent="0.2">
      <c r="A548" s="62"/>
      <c r="B548" s="9" t="s">
        <v>391</v>
      </c>
      <c r="C548" s="10" t="s">
        <v>131</v>
      </c>
      <c r="D548" s="11" t="s">
        <v>1029</v>
      </c>
      <c r="E548" s="14" t="s">
        <v>13</v>
      </c>
      <c r="F548" s="12">
        <v>7.6</v>
      </c>
      <c r="G548" s="30" t="s">
        <v>896</v>
      </c>
    </row>
    <row r="549" spans="1:7" s="7" customFormat="1" ht="25.15" customHeight="1" x14ac:dyDescent="0.2">
      <c r="A549" s="62"/>
      <c r="B549" s="9" t="s">
        <v>391</v>
      </c>
      <c r="C549" s="10" t="s">
        <v>131</v>
      </c>
      <c r="D549" s="11" t="s">
        <v>1030</v>
      </c>
      <c r="E549" s="14" t="s">
        <v>1077</v>
      </c>
      <c r="F549" s="12">
        <v>23.45</v>
      </c>
      <c r="G549" s="30" t="s">
        <v>896</v>
      </c>
    </row>
    <row r="550" spans="1:7" s="7" customFormat="1" ht="25.15" customHeight="1" x14ac:dyDescent="0.2">
      <c r="A550" s="62"/>
      <c r="B550" s="9" t="s">
        <v>391</v>
      </c>
      <c r="C550" s="10" t="s">
        <v>131</v>
      </c>
      <c r="D550" s="11" t="s">
        <v>1031</v>
      </c>
      <c r="E550" s="14" t="s">
        <v>1078</v>
      </c>
      <c r="F550" s="12">
        <v>16.3</v>
      </c>
      <c r="G550" s="30" t="s">
        <v>896</v>
      </c>
    </row>
    <row r="551" spans="1:7" s="7" customFormat="1" ht="25.15" customHeight="1" x14ac:dyDescent="0.2">
      <c r="A551" s="62"/>
      <c r="B551" s="9" t="s">
        <v>391</v>
      </c>
      <c r="C551" s="10" t="s">
        <v>131</v>
      </c>
      <c r="D551" s="11" t="s">
        <v>1032</v>
      </c>
      <c r="E551" s="14" t="s">
        <v>632</v>
      </c>
      <c r="F551" s="12">
        <v>12.1</v>
      </c>
      <c r="G551" s="30" t="s">
        <v>896</v>
      </c>
    </row>
    <row r="552" spans="1:7" s="7" customFormat="1" ht="25.15" customHeight="1" x14ac:dyDescent="0.2">
      <c r="A552" s="62"/>
      <c r="B552" s="9" t="s">
        <v>391</v>
      </c>
      <c r="C552" s="10" t="s">
        <v>131</v>
      </c>
      <c r="D552" s="11" t="s">
        <v>1033</v>
      </c>
      <c r="E552" s="14" t="s">
        <v>633</v>
      </c>
      <c r="F552" s="12">
        <v>12.1</v>
      </c>
      <c r="G552" s="30" t="s">
        <v>896</v>
      </c>
    </row>
    <row r="553" spans="1:7" s="7" customFormat="1" ht="25.15" customHeight="1" x14ac:dyDescent="0.2">
      <c r="A553" s="62"/>
      <c r="B553" s="9" t="s">
        <v>391</v>
      </c>
      <c r="C553" s="10" t="s">
        <v>11</v>
      </c>
      <c r="D553" s="11" t="s">
        <v>1034</v>
      </c>
      <c r="E553" s="14" t="s">
        <v>269</v>
      </c>
      <c r="F553" s="12">
        <v>8.59</v>
      </c>
      <c r="G553" s="29" t="s">
        <v>894</v>
      </c>
    </row>
    <row r="554" spans="1:7" s="7" customFormat="1" ht="25.15" customHeight="1" x14ac:dyDescent="0.2">
      <c r="A554" s="62"/>
      <c r="B554" s="9" t="s">
        <v>391</v>
      </c>
      <c r="C554" s="10" t="s">
        <v>131</v>
      </c>
      <c r="D554" s="11" t="s">
        <v>1079</v>
      </c>
      <c r="E554" s="14" t="s">
        <v>211</v>
      </c>
      <c r="F554" s="12">
        <v>7.93</v>
      </c>
      <c r="G554" s="29" t="s">
        <v>894</v>
      </c>
    </row>
    <row r="555" spans="1:7" s="7" customFormat="1" ht="25.15" customHeight="1" x14ac:dyDescent="0.2">
      <c r="A555" s="67" t="s">
        <v>889</v>
      </c>
      <c r="B555" s="9" t="s">
        <v>391</v>
      </c>
      <c r="C555" s="10" t="s">
        <v>131</v>
      </c>
      <c r="D555" s="11" t="s">
        <v>1035</v>
      </c>
      <c r="E555" s="14" t="s">
        <v>1081</v>
      </c>
      <c r="F555" s="12">
        <v>10.54</v>
      </c>
      <c r="G555" s="30" t="s">
        <v>896</v>
      </c>
    </row>
    <row r="556" spans="1:7" s="7" customFormat="1" ht="25.15" customHeight="1" x14ac:dyDescent="0.2">
      <c r="A556" s="67"/>
      <c r="B556" s="9" t="s">
        <v>391</v>
      </c>
      <c r="C556" s="10" t="s">
        <v>131</v>
      </c>
      <c r="D556" s="11" t="s">
        <v>1036</v>
      </c>
      <c r="E556" s="14" t="s">
        <v>631</v>
      </c>
      <c r="F556" s="12">
        <v>10.54</v>
      </c>
      <c r="G556" s="30" t="s">
        <v>896</v>
      </c>
    </row>
    <row r="557" spans="1:7" s="7" customFormat="1" ht="25.15" customHeight="1" x14ac:dyDescent="0.2">
      <c r="A557" s="67"/>
      <c r="B557" s="9" t="s">
        <v>391</v>
      </c>
      <c r="C557" s="10" t="s">
        <v>131</v>
      </c>
      <c r="D557" s="11" t="s">
        <v>1037</v>
      </c>
      <c r="E557" s="14" t="s">
        <v>630</v>
      </c>
      <c r="F557" s="12">
        <v>8.41</v>
      </c>
      <c r="G557" s="30" t="s">
        <v>896</v>
      </c>
    </row>
    <row r="558" spans="1:7" s="7" customFormat="1" ht="25.15" customHeight="1" x14ac:dyDescent="0.2">
      <c r="A558" s="67"/>
      <c r="B558" s="9" t="s">
        <v>391</v>
      </c>
      <c r="C558" s="10" t="s">
        <v>131</v>
      </c>
      <c r="D558" s="11" t="s">
        <v>1038</v>
      </c>
      <c r="E558" s="14" t="s">
        <v>1080</v>
      </c>
      <c r="F558" s="12">
        <v>12.74</v>
      </c>
      <c r="G558" s="30" t="s">
        <v>896</v>
      </c>
    </row>
    <row r="559" spans="1:7" s="7" customFormat="1" ht="25.15" customHeight="1" x14ac:dyDescent="0.2">
      <c r="A559" s="67"/>
      <c r="B559" s="9" t="s">
        <v>391</v>
      </c>
      <c r="C559" s="10" t="s">
        <v>131</v>
      </c>
      <c r="D559" s="11" t="s">
        <v>1039</v>
      </c>
      <c r="E559" s="14" t="s">
        <v>269</v>
      </c>
      <c r="F559" s="12">
        <v>12.8</v>
      </c>
      <c r="G559" s="30" t="s">
        <v>896</v>
      </c>
    </row>
    <row r="560" spans="1:7" s="7" customFormat="1" ht="25.15" customHeight="1" x14ac:dyDescent="0.2">
      <c r="A560" s="67"/>
      <c r="B560" s="9" t="s">
        <v>391</v>
      </c>
      <c r="C560" s="10" t="s">
        <v>131</v>
      </c>
      <c r="D560" s="11" t="s">
        <v>1040</v>
      </c>
      <c r="E560" s="14" t="s">
        <v>211</v>
      </c>
      <c r="F560" s="12">
        <v>8.0399999999999991</v>
      </c>
      <c r="G560" s="30" t="s">
        <v>896</v>
      </c>
    </row>
    <row r="561" spans="1:7" s="7" customFormat="1" ht="25.15" customHeight="1" x14ac:dyDescent="0.2">
      <c r="A561" s="67"/>
      <c r="B561" s="9" t="s">
        <v>391</v>
      </c>
      <c r="C561" s="10" t="s">
        <v>131</v>
      </c>
      <c r="D561" s="11" t="s">
        <v>1041</v>
      </c>
      <c r="E561" s="14" t="s">
        <v>1082</v>
      </c>
      <c r="F561" s="12">
        <v>21.14</v>
      </c>
      <c r="G561" s="30" t="s">
        <v>896</v>
      </c>
    </row>
    <row r="562" spans="1:7" s="7" customFormat="1" ht="25.15" customHeight="1" x14ac:dyDescent="0.2">
      <c r="A562" s="67"/>
      <c r="B562" s="9" t="s">
        <v>391</v>
      </c>
      <c r="C562" s="10" t="s">
        <v>131</v>
      </c>
      <c r="D562" s="11" t="s">
        <v>1042</v>
      </c>
      <c r="E562" s="14" t="s">
        <v>395</v>
      </c>
      <c r="F562" s="12">
        <v>9.6</v>
      </c>
      <c r="G562" s="30" t="s">
        <v>896</v>
      </c>
    </row>
    <row r="563" spans="1:7" s="7" customFormat="1" ht="25.15" customHeight="1" x14ac:dyDescent="0.2">
      <c r="A563" s="67"/>
      <c r="B563" s="9" t="s">
        <v>391</v>
      </c>
      <c r="C563" s="10" t="s">
        <v>131</v>
      </c>
      <c r="D563" s="11" t="s">
        <v>1043</v>
      </c>
      <c r="E563" s="14" t="s">
        <v>636</v>
      </c>
      <c r="F563" s="12">
        <v>9.6</v>
      </c>
      <c r="G563" s="30" t="s">
        <v>896</v>
      </c>
    </row>
    <row r="564" spans="1:7" s="7" customFormat="1" ht="25.15" customHeight="1" x14ac:dyDescent="0.2">
      <c r="A564" s="62" t="s">
        <v>833</v>
      </c>
      <c r="B564" s="9" t="s">
        <v>391</v>
      </c>
      <c r="C564" s="10" t="s">
        <v>63</v>
      </c>
      <c r="D564" s="11" t="s">
        <v>1044</v>
      </c>
      <c r="E564" s="14" t="s">
        <v>520</v>
      </c>
      <c r="F564" s="12">
        <v>48.65</v>
      </c>
      <c r="G564" s="29" t="s">
        <v>894</v>
      </c>
    </row>
    <row r="565" spans="1:7" s="7" customFormat="1" ht="25.15" customHeight="1" x14ac:dyDescent="0.2">
      <c r="A565" s="62"/>
      <c r="B565" s="9" t="s">
        <v>391</v>
      </c>
      <c r="C565" s="10" t="s">
        <v>263</v>
      </c>
      <c r="D565" s="11" t="s">
        <v>1045</v>
      </c>
      <c r="E565" s="14" t="s">
        <v>1083</v>
      </c>
      <c r="F565" s="12">
        <v>9.64</v>
      </c>
      <c r="G565" s="29" t="s">
        <v>894</v>
      </c>
    </row>
    <row r="566" spans="1:7" s="7" customFormat="1" ht="25.15" customHeight="1" x14ac:dyDescent="0.2">
      <c r="A566" s="62"/>
      <c r="B566" s="9" t="s">
        <v>391</v>
      </c>
      <c r="C566" s="10" t="s">
        <v>263</v>
      </c>
      <c r="D566" s="11" t="s">
        <v>1046</v>
      </c>
      <c r="E566" s="14" t="s">
        <v>1084</v>
      </c>
      <c r="F566" s="12">
        <v>9.5</v>
      </c>
      <c r="G566" s="29" t="s">
        <v>894</v>
      </c>
    </row>
    <row r="567" spans="1:7" s="7" customFormat="1" ht="25.15" customHeight="1" x14ac:dyDescent="0.2">
      <c r="A567" s="62"/>
      <c r="B567" s="9" t="s">
        <v>391</v>
      </c>
      <c r="C567" s="10" t="s">
        <v>263</v>
      </c>
      <c r="D567" s="11" t="s">
        <v>1047</v>
      </c>
      <c r="E567" s="14" t="s">
        <v>138</v>
      </c>
      <c r="F567" s="12">
        <v>5.04</v>
      </c>
      <c r="G567" s="29" t="s">
        <v>894</v>
      </c>
    </row>
    <row r="568" spans="1:7" s="7" customFormat="1" ht="25.15" customHeight="1" x14ac:dyDescent="0.2">
      <c r="A568" s="62"/>
      <c r="B568" s="9" t="s">
        <v>391</v>
      </c>
      <c r="C568" s="10" t="s">
        <v>263</v>
      </c>
      <c r="D568" s="11" t="s">
        <v>1048</v>
      </c>
      <c r="E568" s="14" t="s">
        <v>57</v>
      </c>
      <c r="F568" s="12">
        <v>2.29</v>
      </c>
      <c r="G568" s="29" t="s">
        <v>894</v>
      </c>
    </row>
    <row r="569" spans="1:7" s="7" customFormat="1" ht="25.15" customHeight="1" x14ac:dyDescent="0.2">
      <c r="A569" s="62"/>
      <c r="B569" s="9" t="s">
        <v>391</v>
      </c>
      <c r="C569" s="10" t="s">
        <v>263</v>
      </c>
      <c r="D569" s="11" t="s">
        <v>1049</v>
      </c>
      <c r="E569" s="14" t="s">
        <v>57</v>
      </c>
      <c r="F569" s="12">
        <v>2.33</v>
      </c>
      <c r="G569" s="29" t="s">
        <v>894</v>
      </c>
    </row>
    <row r="570" spans="1:7" s="7" customFormat="1" ht="25.15" customHeight="1" x14ac:dyDescent="0.2">
      <c r="A570" s="62"/>
      <c r="B570" s="9" t="s">
        <v>391</v>
      </c>
      <c r="C570" s="10" t="s">
        <v>131</v>
      </c>
      <c r="D570" s="11" t="s">
        <v>1050</v>
      </c>
      <c r="E570" s="14" t="s">
        <v>635</v>
      </c>
      <c r="F570" s="12">
        <v>14.8</v>
      </c>
      <c r="G570" s="30" t="s">
        <v>896</v>
      </c>
    </row>
    <row r="571" spans="1:7" s="7" customFormat="1" ht="25.15" customHeight="1" x14ac:dyDescent="0.2">
      <c r="A571" s="62"/>
      <c r="B571" s="9" t="s">
        <v>391</v>
      </c>
      <c r="C571" s="10" t="s">
        <v>131</v>
      </c>
      <c r="D571" s="11" t="s">
        <v>1051</v>
      </c>
      <c r="E571" s="14" t="s">
        <v>634</v>
      </c>
      <c r="F571" s="12">
        <v>14.8</v>
      </c>
      <c r="G571" s="30" t="s">
        <v>896</v>
      </c>
    </row>
    <row r="572" spans="1:7" s="7" customFormat="1" ht="25.15" customHeight="1" x14ac:dyDescent="0.2">
      <c r="A572" s="62"/>
      <c r="B572" s="9" t="s">
        <v>391</v>
      </c>
      <c r="C572" s="10" t="s">
        <v>131</v>
      </c>
      <c r="D572" s="11" t="s">
        <v>1052</v>
      </c>
      <c r="E572" s="14" t="s">
        <v>396</v>
      </c>
      <c r="F572" s="12">
        <v>14.8</v>
      </c>
      <c r="G572" s="30" t="s">
        <v>896</v>
      </c>
    </row>
    <row r="573" spans="1:7" s="7" customFormat="1" ht="25.15" customHeight="1" x14ac:dyDescent="0.2">
      <c r="A573" s="62"/>
      <c r="B573" s="9" t="s">
        <v>391</v>
      </c>
      <c r="C573" s="10" t="s">
        <v>131</v>
      </c>
      <c r="D573" s="11" t="s">
        <v>1053</v>
      </c>
      <c r="E573" s="14" t="s">
        <v>461</v>
      </c>
      <c r="F573" s="12">
        <v>14.8</v>
      </c>
      <c r="G573" s="30" t="s">
        <v>896</v>
      </c>
    </row>
    <row r="574" spans="1:7" s="7" customFormat="1" ht="25.15" customHeight="1" x14ac:dyDescent="0.2">
      <c r="A574" s="62"/>
      <c r="B574" s="9" t="s">
        <v>391</v>
      </c>
      <c r="C574" s="10" t="s">
        <v>63</v>
      </c>
      <c r="D574" s="11" t="s">
        <v>1054</v>
      </c>
      <c r="E574" s="14" t="s">
        <v>520</v>
      </c>
      <c r="F574" s="12">
        <v>14.64</v>
      </c>
      <c r="G574" s="29" t="s">
        <v>894</v>
      </c>
    </row>
    <row r="575" spans="1:7" s="7" customFormat="1" ht="25.15" customHeight="1" x14ac:dyDescent="0.2">
      <c r="A575" s="62"/>
      <c r="B575" s="9" t="s">
        <v>391</v>
      </c>
      <c r="C575" s="10" t="s">
        <v>135</v>
      </c>
      <c r="D575" s="11" t="s">
        <v>1055</v>
      </c>
      <c r="E575" s="14" t="s">
        <v>379</v>
      </c>
      <c r="F575" s="12">
        <v>91.8</v>
      </c>
      <c r="G575" s="29" t="s">
        <v>894</v>
      </c>
    </row>
    <row r="576" spans="1:7" s="7" customFormat="1" ht="25.15" customHeight="1" x14ac:dyDescent="0.2">
      <c r="A576" s="62"/>
      <c r="B576" s="9" t="s">
        <v>391</v>
      </c>
      <c r="C576" s="10" t="s">
        <v>135</v>
      </c>
      <c r="D576" s="11" t="s">
        <v>1056</v>
      </c>
      <c r="E576" s="14" t="s">
        <v>379</v>
      </c>
      <c r="F576" s="12">
        <v>107.6</v>
      </c>
      <c r="G576" s="29" t="s">
        <v>894</v>
      </c>
    </row>
    <row r="577" spans="1:7" s="7" customFormat="1" ht="25.15" customHeight="1" x14ac:dyDescent="0.2">
      <c r="A577" s="62"/>
      <c r="B577" s="9" t="s">
        <v>391</v>
      </c>
      <c r="C577" s="10" t="s">
        <v>131</v>
      </c>
      <c r="D577" s="11" t="s">
        <v>1057</v>
      </c>
      <c r="E577" s="14" t="s">
        <v>625</v>
      </c>
      <c r="F577" s="12">
        <v>16.25</v>
      </c>
      <c r="G577" s="30" t="s">
        <v>896</v>
      </c>
    </row>
    <row r="578" spans="1:7" s="7" customFormat="1" ht="25.15" customHeight="1" x14ac:dyDescent="0.2">
      <c r="A578" s="62"/>
      <c r="B578" s="9" t="s">
        <v>391</v>
      </c>
      <c r="C578" s="10" t="s">
        <v>131</v>
      </c>
      <c r="D578" s="11" t="s">
        <v>1058</v>
      </c>
      <c r="E578" s="14" t="s">
        <v>626</v>
      </c>
      <c r="F578" s="12">
        <v>9.82</v>
      </c>
      <c r="G578" s="30" t="s">
        <v>896</v>
      </c>
    </row>
    <row r="579" spans="1:7" s="7" customFormat="1" ht="25.15" customHeight="1" x14ac:dyDescent="0.2">
      <c r="A579" s="62"/>
      <c r="B579" s="9" t="s">
        <v>391</v>
      </c>
      <c r="C579" s="10" t="s">
        <v>131</v>
      </c>
      <c r="D579" s="11" t="s">
        <v>1482</v>
      </c>
      <c r="E579" s="14" t="s">
        <v>1483</v>
      </c>
      <c r="F579" s="12">
        <v>6.41</v>
      </c>
      <c r="G579" s="30" t="s">
        <v>896</v>
      </c>
    </row>
    <row r="580" spans="1:7" s="7" customFormat="1" ht="25.15" customHeight="1" x14ac:dyDescent="0.2">
      <c r="A580" s="26" t="s">
        <v>862</v>
      </c>
      <c r="B580" s="9" t="s">
        <v>391</v>
      </c>
      <c r="C580" s="10" t="s">
        <v>63</v>
      </c>
      <c r="D580" s="11" t="s">
        <v>1059</v>
      </c>
      <c r="E580" s="14" t="s">
        <v>520</v>
      </c>
      <c r="F580" s="12">
        <v>17.940000000000001</v>
      </c>
      <c r="G580" s="29" t="s">
        <v>894</v>
      </c>
    </row>
    <row r="581" spans="1:7" s="7" customFormat="1" ht="25.15" customHeight="1" x14ac:dyDescent="0.2">
      <c r="A581" s="67" t="s">
        <v>883</v>
      </c>
      <c r="B581" s="9" t="s">
        <v>391</v>
      </c>
      <c r="C581" s="10" t="s">
        <v>131</v>
      </c>
      <c r="D581" s="11" t="s">
        <v>1060</v>
      </c>
      <c r="E581" s="14" t="s">
        <v>392</v>
      </c>
      <c r="F581" s="12">
        <v>16.670000000000002</v>
      </c>
      <c r="G581" s="30" t="s">
        <v>896</v>
      </c>
    </row>
    <row r="582" spans="1:7" s="7" customFormat="1" ht="25.15" customHeight="1" x14ac:dyDescent="0.2">
      <c r="A582" s="67"/>
      <c r="B582" s="9" t="s">
        <v>391</v>
      </c>
      <c r="C582" s="10" t="s">
        <v>131</v>
      </c>
      <c r="D582" s="11" t="s">
        <v>1061</v>
      </c>
      <c r="E582" s="14" t="s">
        <v>1086</v>
      </c>
      <c r="F582" s="12">
        <v>18.27</v>
      </c>
      <c r="G582" s="30" t="s">
        <v>896</v>
      </c>
    </row>
    <row r="583" spans="1:7" s="7" customFormat="1" ht="25.15" customHeight="1" x14ac:dyDescent="0.2">
      <c r="A583" s="67"/>
      <c r="B583" s="9" t="s">
        <v>391</v>
      </c>
      <c r="C583" s="10" t="s">
        <v>131</v>
      </c>
      <c r="D583" s="11" t="s">
        <v>1062</v>
      </c>
      <c r="E583" s="14" t="s">
        <v>10</v>
      </c>
      <c r="F583" s="12">
        <v>1.55</v>
      </c>
      <c r="G583" s="30" t="s">
        <v>896</v>
      </c>
    </row>
    <row r="584" spans="1:7" s="7" customFormat="1" ht="25.15" customHeight="1" x14ac:dyDescent="0.2">
      <c r="A584" s="67"/>
      <c r="B584" s="9" t="s">
        <v>391</v>
      </c>
      <c r="C584" s="10" t="s">
        <v>131</v>
      </c>
      <c r="D584" s="11" t="s">
        <v>1063</v>
      </c>
      <c r="E584" s="14" t="s">
        <v>1085</v>
      </c>
      <c r="F584" s="12">
        <v>11.41</v>
      </c>
      <c r="G584" s="30" t="s">
        <v>896</v>
      </c>
    </row>
    <row r="585" spans="1:7" s="7" customFormat="1" ht="25.15" customHeight="1" x14ac:dyDescent="0.2">
      <c r="A585" s="67"/>
      <c r="B585" s="9" t="s">
        <v>391</v>
      </c>
      <c r="C585" s="10" t="s">
        <v>131</v>
      </c>
      <c r="D585" s="11" t="s">
        <v>1064</v>
      </c>
      <c r="E585" s="14" t="s">
        <v>57</v>
      </c>
      <c r="F585" s="12">
        <v>1.55</v>
      </c>
      <c r="G585" s="30" t="s">
        <v>896</v>
      </c>
    </row>
    <row r="586" spans="1:7" s="7" customFormat="1" ht="25.15" customHeight="1" x14ac:dyDescent="0.2">
      <c r="A586" s="67"/>
      <c r="B586" s="9" t="s">
        <v>391</v>
      </c>
      <c r="C586" s="10" t="s">
        <v>131</v>
      </c>
      <c r="D586" s="11" t="s">
        <v>1065</v>
      </c>
      <c r="E586" s="14" t="s">
        <v>399</v>
      </c>
      <c r="F586" s="12">
        <v>6.31</v>
      </c>
      <c r="G586" s="30" t="s">
        <v>896</v>
      </c>
    </row>
    <row r="587" spans="1:7" s="7" customFormat="1" ht="25.15" customHeight="1" x14ac:dyDescent="0.2">
      <c r="A587" s="67" t="s">
        <v>884</v>
      </c>
      <c r="B587" s="9" t="s">
        <v>391</v>
      </c>
      <c r="C587" s="10" t="s">
        <v>131</v>
      </c>
      <c r="D587" s="11" t="s">
        <v>1066</v>
      </c>
      <c r="E587" s="14" t="s">
        <v>1085</v>
      </c>
      <c r="F587" s="12">
        <v>11.43</v>
      </c>
      <c r="G587" s="29" t="s">
        <v>894</v>
      </c>
    </row>
    <row r="588" spans="1:7" s="7" customFormat="1" ht="25.15" customHeight="1" x14ac:dyDescent="0.2">
      <c r="A588" s="67"/>
      <c r="B588" s="9" t="s">
        <v>391</v>
      </c>
      <c r="C588" s="10" t="s">
        <v>131</v>
      </c>
      <c r="D588" s="11" t="s">
        <v>1067</v>
      </c>
      <c r="E588" s="14" t="s">
        <v>57</v>
      </c>
      <c r="F588" s="12">
        <v>1.55</v>
      </c>
      <c r="G588" s="30" t="s">
        <v>896</v>
      </c>
    </row>
    <row r="589" spans="1:7" s="7" customFormat="1" ht="25.15" customHeight="1" x14ac:dyDescent="0.2">
      <c r="A589" s="67"/>
      <c r="B589" s="9" t="s">
        <v>391</v>
      </c>
      <c r="C589" s="10" t="s">
        <v>131</v>
      </c>
      <c r="D589" s="11" t="s">
        <v>1068</v>
      </c>
      <c r="E589" s="14" t="s">
        <v>10</v>
      </c>
      <c r="F589" s="12">
        <v>1.55</v>
      </c>
      <c r="G589" s="30" t="s">
        <v>896</v>
      </c>
    </row>
    <row r="590" spans="1:7" s="7" customFormat="1" ht="25.15" customHeight="1" x14ac:dyDescent="0.2">
      <c r="A590" s="67"/>
      <c r="B590" s="9" t="s">
        <v>391</v>
      </c>
      <c r="C590" s="10" t="s">
        <v>131</v>
      </c>
      <c r="D590" s="11" t="s">
        <v>1069</v>
      </c>
      <c r="E590" s="14" t="s">
        <v>1087</v>
      </c>
      <c r="F590" s="12">
        <v>16.7</v>
      </c>
      <c r="G590" s="30" t="s">
        <v>896</v>
      </c>
    </row>
    <row r="591" spans="1:7" s="7" customFormat="1" ht="25.15" customHeight="1" x14ac:dyDescent="0.2">
      <c r="A591" s="67" t="s">
        <v>890</v>
      </c>
      <c r="B591" s="10" t="s">
        <v>391</v>
      </c>
      <c r="C591" s="10" t="s">
        <v>131</v>
      </c>
      <c r="D591" s="11" t="s">
        <v>1070</v>
      </c>
      <c r="E591" s="14" t="s">
        <v>627</v>
      </c>
      <c r="F591" s="12">
        <v>17.100000000000001</v>
      </c>
      <c r="G591" s="30" t="s">
        <v>896</v>
      </c>
    </row>
    <row r="592" spans="1:7" s="7" customFormat="1" ht="25.15" customHeight="1" x14ac:dyDescent="0.2">
      <c r="A592" s="67"/>
      <c r="B592" s="10" t="s">
        <v>391</v>
      </c>
      <c r="C592" s="10" t="s">
        <v>131</v>
      </c>
      <c r="D592" s="11" t="s">
        <v>1071</v>
      </c>
      <c r="E592" s="14" t="s">
        <v>628</v>
      </c>
      <c r="F592" s="12">
        <v>11</v>
      </c>
      <c r="G592" s="30" t="s">
        <v>896</v>
      </c>
    </row>
    <row r="593" spans="1:7" s="7" customFormat="1" ht="25.15" customHeight="1" x14ac:dyDescent="0.2">
      <c r="A593" s="67"/>
      <c r="B593" s="10" t="s">
        <v>391</v>
      </c>
      <c r="C593" s="10" t="s">
        <v>131</v>
      </c>
      <c r="D593" s="11" t="s">
        <v>1072</v>
      </c>
      <c r="E593" s="14" t="s">
        <v>399</v>
      </c>
      <c r="F593" s="12">
        <v>7.3</v>
      </c>
      <c r="G593" s="30" t="s">
        <v>896</v>
      </c>
    </row>
    <row r="594" spans="1:7" s="7" customFormat="1" ht="25.15" customHeight="1" x14ac:dyDescent="0.2">
      <c r="A594" s="67"/>
      <c r="B594" s="10" t="s">
        <v>391</v>
      </c>
      <c r="C594" s="10" t="s">
        <v>131</v>
      </c>
      <c r="D594" s="11" t="s">
        <v>1073</v>
      </c>
      <c r="E594" s="14" t="s">
        <v>629</v>
      </c>
      <c r="F594" s="12">
        <v>17.100000000000001</v>
      </c>
      <c r="G594" s="30" t="s">
        <v>896</v>
      </c>
    </row>
    <row r="595" spans="1:7" s="7" customFormat="1" ht="25.15" customHeight="1" x14ac:dyDescent="0.2">
      <c r="A595" s="55" t="s">
        <v>855</v>
      </c>
      <c r="B595" s="9" t="s">
        <v>374</v>
      </c>
      <c r="C595" s="10" t="s">
        <v>377</v>
      </c>
      <c r="D595" s="11"/>
      <c r="E595" s="14" t="s">
        <v>378</v>
      </c>
      <c r="F595" s="12"/>
      <c r="G595" s="29" t="s">
        <v>894</v>
      </c>
    </row>
    <row r="596" spans="1:7" s="7" customFormat="1" ht="25.15" customHeight="1" x14ac:dyDescent="0.2">
      <c r="A596" s="55"/>
      <c r="B596" s="9" t="s">
        <v>374</v>
      </c>
      <c r="C596" s="10" t="s">
        <v>7</v>
      </c>
      <c r="D596" s="11" t="s">
        <v>521</v>
      </c>
      <c r="E596" s="14" t="s">
        <v>615</v>
      </c>
      <c r="F596" s="12">
        <v>11.6</v>
      </c>
      <c r="G596" s="29" t="s">
        <v>894</v>
      </c>
    </row>
    <row r="597" spans="1:7" s="7" customFormat="1" ht="25.15" customHeight="1" x14ac:dyDescent="0.2">
      <c r="A597" s="55"/>
      <c r="B597" s="9" t="s">
        <v>374</v>
      </c>
      <c r="C597" s="10" t="s">
        <v>11</v>
      </c>
      <c r="D597" s="11" t="s">
        <v>986</v>
      </c>
      <c r="E597" s="14" t="s">
        <v>520</v>
      </c>
      <c r="F597" s="12">
        <v>28.46</v>
      </c>
      <c r="G597" s="29" t="s">
        <v>894</v>
      </c>
    </row>
    <row r="598" spans="1:7" s="7" customFormat="1" ht="25.15" customHeight="1" x14ac:dyDescent="0.2">
      <c r="A598" s="55"/>
      <c r="B598" s="9" t="s">
        <v>374</v>
      </c>
      <c r="C598" s="10" t="s">
        <v>11</v>
      </c>
      <c r="D598" s="11" t="s">
        <v>987</v>
      </c>
      <c r="E598" s="14" t="s">
        <v>380</v>
      </c>
      <c r="F598" s="12">
        <v>30.92</v>
      </c>
      <c r="G598" s="29" t="s">
        <v>894</v>
      </c>
    </row>
    <row r="599" spans="1:7" s="7" customFormat="1" ht="25.15" customHeight="1" x14ac:dyDescent="0.2">
      <c r="A599" s="55"/>
      <c r="B599" s="9" t="s">
        <v>374</v>
      </c>
      <c r="C599" s="10" t="s">
        <v>11</v>
      </c>
      <c r="D599" s="11" t="s">
        <v>988</v>
      </c>
      <c r="E599" s="14" t="s">
        <v>381</v>
      </c>
      <c r="F599" s="12">
        <v>19.88</v>
      </c>
      <c r="G599" s="29" t="s">
        <v>894</v>
      </c>
    </row>
    <row r="600" spans="1:7" s="7" customFormat="1" ht="25.15" customHeight="1" x14ac:dyDescent="0.2">
      <c r="A600" s="55"/>
      <c r="B600" s="9" t="s">
        <v>374</v>
      </c>
      <c r="C600" s="10" t="s">
        <v>11</v>
      </c>
      <c r="D600" s="11" t="s">
        <v>989</v>
      </c>
      <c r="E600" s="14" t="s">
        <v>616</v>
      </c>
      <c r="F600" s="12">
        <v>16.2</v>
      </c>
      <c r="G600" s="29" t="s">
        <v>894</v>
      </c>
    </row>
    <row r="601" spans="1:7" s="7" customFormat="1" ht="25.15" customHeight="1" x14ac:dyDescent="0.2">
      <c r="A601" s="55"/>
      <c r="B601" s="9" t="s">
        <v>374</v>
      </c>
      <c r="C601" s="10" t="s">
        <v>11</v>
      </c>
      <c r="D601" s="11" t="s">
        <v>990</v>
      </c>
      <c r="E601" s="14" t="s">
        <v>382</v>
      </c>
      <c r="F601" s="12">
        <v>16.2</v>
      </c>
      <c r="G601" s="29" t="s">
        <v>894</v>
      </c>
    </row>
    <row r="602" spans="1:7" s="7" customFormat="1" ht="25.15" customHeight="1" x14ac:dyDescent="0.2">
      <c r="A602" s="55"/>
      <c r="B602" s="9" t="s">
        <v>374</v>
      </c>
      <c r="C602" s="10" t="s">
        <v>11</v>
      </c>
      <c r="D602" s="11" t="s">
        <v>991</v>
      </c>
      <c r="E602" s="14" t="s">
        <v>10</v>
      </c>
      <c r="F602" s="12">
        <v>5.84</v>
      </c>
      <c r="G602" s="29" t="s">
        <v>894</v>
      </c>
    </row>
    <row r="603" spans="1:7" s="7" customFormat="1" ht="25.15" customHeight="1" x14ac:dyDescent="0.2">
      <c r="A603" s="55"/>
      <c r="B603" s="9" t="s">
        <v>374</v>
      </c>
      <c r="C603" s="10" t="s">
        <v>11</v>
      </c>
      <c r="D603" s="11" t="s">
        <v>992</v>
      </c>
      <c r="E603" s="14" t="s">
        <v>617</v>
      </c>
      <c r="F603" s="12">
        <v>16.2</v>
      </c>
      <c r="G603" s="29" t="s">
        <v>894</v>
      </c>
    </row>
    <row r="604" spans="1:7" s="7" customFormat="1" ht="25.15" customHeight="1" x14ac:dyDescent="0.2">
      <c r="A604" s="55"/>
      <c r="B604" s="9" t="s">
        <v>374</v>
      </c>
      <c r="C604" s="10" t="s">
        <v>11</v>
      </c>
      <c r="D604" s="11" t="s">
        <v>993</v>
      </c>
      <c r="E604" s="14" t="s">
        <v>618</v>
      </c>
      <c r="F604" s="12">
        <v>16.2</v>
      </c>
      <c r="G604" s="29" t="s">
        <v>894</v>
      </c>
    </row>
    <row r="605" spans="1:7" s="7" customFormat="1" ht="25.15" customHeight="1" x14ac:dyDescent="0.2">
      <c r="A605" s="55"/>
      <c r="B605" s="9" t="s">
        <v>374</v>
      </c>
      <c r="C605" s="10" t="s">
        <v>11</v>
      </c>
      <c r="D605" s="11" t="s">
        <v>725</v>
      </c>
      <c r="E605" s="14" t="s">
        <v>10</v>
      </c>
      <c r="F605" s="12">
        <v>5.64</v>
      </c>
      <c r="G605" s="29" t="s">
        <v>894</v>
      </c>
    </row>
    <row r="606" spans="1:7" s="7" customFormat="1" ht="25.15" customHeight="1" x14ac:dyDescent="0.2">
      <c r="A606" s="55"/>
      <c r="B606" s="9" t="s">
        <v>374</v>
      </c>
      <c r="C606" s="10" t="s">
        <v>11</v>
      </c>
      <c r="D606" s="11" t="s">
        <v>745</v>
      </c>
      <c r="E606" s="14" t="s">
        <v>383</v>
      </c>
      <c r="F606" s="12">
        <v>19.41</v>
      </c>
      <c r="G606" s="29" t="s">
        <v>894</v>
      </c>
    </row>
    <row r="607" spans="1:7" s="7" customFormat="1" ht="25.15" customHeight="1" x14ac:dyDescent="0.2">
      <c r="A607" s="55"/>
      <c r="B607" s="9" t="s">
        <v>374</v>
      </c>
      <c r="C607" s="10" t="s">
        <v>11</v>
      </c>
      <c r="D607" s="11" t="s">
        <v>994</v>
      </c>
      <c r="E607" s="14" t="s">
        <v>384</v>
      </c>
      <c r="F607" s="12">
        <v>18.649999999999999</v>
      </c>
      <c r="G607" s="29" t="s">
        <v>894</v>
      </c>
    </row>
    <row r="608" spans="1:7" s="7" customFormat="1" ht="25.15" customHeight="1" x14ac:dyDescent="0.2">
      <c r="A608" s="55"/>
      <c r="B608" s="9" t="s">
        <v>374</v>
      </c>
      <c r="C608" s="10" t="s">
        <v>11</v>
      </c>
      <c r="D608" s="11" t="s">
        <v>746</v>
      </c>
      <c r="E608" s="14" t="s">
        <v>385</v>
      </c>
      <c r="F608" s="12">
        <v>17.739999999999998</v>
      </c>
      <c r="G608" s="29" t="s">
        <v>894</v>
      </c>
    </row>
    <row r="609" spans="1:7" s="7" customFormat="1" ht="25.15" customHeight="1" x14ac:dyDescent="0.2">
      <c r="A609" s="55"/>
      <c r="B609" s="9" t="s">
        <v>374</v>
      </c>
      <c r="C609" s="10" t="s">
        <v>11</v>
      </c>
      <c r="D609" s="11" t="s">
        <v>747</v>
      </c>
      <c r="E609" s="14" t="s">
        <v>386</v>
      </c>
      <c r="F609" s="12">
        <v>17.809999999999999</v>
      </c>
      <c r="G609" s="29" t="s">
        <v>894</v>
      </c>
    </row>
    <row r="610" spans="1:7" s="7" customFormat="1" ht="25.15" customHeight="1" x14ac:dyDescent="0.2">
      <c r="A610" s="55"/>
      <c r="B610" s="9" t="s">
        <v>374</v>
      </c>
      <c r="C610" s="10" t="s">
        <v>11</v>
      </c>
      <c r="D610" s="11" t="s">
        <v>748</v>
      </c>
      <c r="E610" s="14" t="s">
        <v>387</v>
      </c>
      <c r="F610" s="12">
        <v>40.549999999999997</v>
      </c>
      <c r="G610" s="29" t="s">
        <v>894</v>
      </c>
    </row>
    <row r="611" spans="1:7" s="7" customFormat="1" ht="25.15" customHeight="1" x14ac:dyDescent="0.2">
      <c r="A611" s="55"/>
      <c r="B611" s="9" t="s">
        <v>374</v>
      </c>
      <c r="C611" s="10" t="s">
        <v>11</v>
      </c>
      <c r="D611" s="11" t="s">
        <v>749</v>
      </c>
      <c r="E611" s="14" t="s">
        <v>388</v>
      </c>
      <c r="F611" s="12">
        <v>28.9</v>
      </c>
      <c r="G611" s="29" t="s">
        <v>894</v>
      </c>
    </row>
    <row r="612" spans="1:7" s="7" customFormat="1" ht="25.15" customHeight="1" x14ac:dyDescent="0.2">
      <c r="A612" s="55"/>
      <c r="B612" s="9" t="s">
        <v>374</v>
      </c>
      <c r="C612" s="10" t="s">
        <v>11</v>
      </c>
      <c r="D612" s="11" t="s">
        <v>995</v>
      </c>
      <c r="E612" s="14" t="s">
        <v>13</v>
      </c>
      <c r="F612" s="12">
        <v>9.68</v>
      </c>
      <c r="G612" s="29" t="s">
        <v>894</v>
      </c>
    </row>
    <row r="613" spans="1:7" s="7" customFormat="1" ht="25.15" customHeight="1" x14ac:dyDescent="0.2">
      <c r="A613" s="55"/>
      <c r="B613" s="9" t="s">
        <v>374</v>
      </c>
      <c r="C613" s="10" t="s">
        <v>11</v>
      </c>
      <c r="D613" s="11" t="s">
        <v>996</v>
      </c>
      <c r="E613" s="14" t="s">
        <v>13</v>
      </c>
      <c r="F613" s="12">
        <v>8.9</v>
      </c>
      <c r="G613" s="29" t="s">
        <v>894</v>
      </c>
    </row>
    <row r="614" spans="1:7" s="7" customFormat="1" ht="25.15" customHeight="1" x14ac:dyDescent="0.2">
      <c r="A614" s="55"/>
      <c r="B614" s="9" t="s">
        <v>374</v>
      </c>
      <c r="C614" s="10" t="s">
        <v>11</v>
      </c>
      <c r="D614" s="11" t="s">
        <v>997</v>
      </c>
      <c r="E614" s="14" t="s">
        <v>265</v>
      </c>
      <c r="F614" s="12">
        <v>1.79</v>
      </c>
      <c r="G614" s="29" t="s">
        <v>894</v>
      </c>
    </row>
    <row r="615" spans="1:7" s="7" customFormat="1" ht="25.15" customHeight="1" x14ac:dyDescent="0.2">
      <c r="A615" s="55"/>
      <c r="B615" s="9" t="s">
        <v>374</v>
      </c>
      <c r="C615" s="10" t="s">
        <v>11</v>
      </c>
      <c r="D615" s="11" t="s">
        <v>750</v>
      </c>
      <c r="E615" s="14" t="s">
        <v>619</v>
      </c>
      <c r="F615" s="12">
        <v>29.42</v>
      </c>
      <c r="G615" s="29" t="s">
        <v>894</v>
      </c>
    </row>
    <row r="616" spans="1:7" s="7" customFormat="1" ht="25.15" customHeight="1" x14ac:dyDescent="0.2">
      <c r="A616" s="55"/>
      <c r="B616" s="9" t="s">
        <v>374</v>
      </c>
      <c r="C616" s="10" t="s">
        <v>11</v>
      </c>
      <c r="D616" s="11" t="s">
        <v>998</v>
      </c>
      <c r="E616" s="14" t="s">
        <v>620</v>
      </c>
      <c r="F616" s="12">
        <v>19.38</v>
      </c>
      <c r="G616" s="29" t="s">
        <v>894</v>
      </c>
    </row>
    <row r="617" spans="1:7" s="7" customFormat="1" ht="25.15" customHeight="1" x14ac:dyDescent="0.2">
      <c r="A617" s="55"/>
      <c r="B617" s="9" t="s">
        <v>374</v>
      </c>
      <c r="C617" s="10" t="s">
        <v>11</v>
      </c>
      <c r="D617" s="11" t="s">
        <v>999</v>
      </c>
      <c r="E617" s="14" t="s">
        <v>621</v>
      </c>
      <c r="F617" s="12">
        <v>9.6999999999999993</v>
      </c>
      <c r="G617" s="29" t="s">
        <v>894</v>
      </c>
    </row>
    <row r="618" spans="1:7" s="7" customFormat="1" ht="25.15" customHeight="1" x14ac:dyDescent="0.2">
      <c r="A618" s="55"/>
      <c r="B618" s="9" t="s">
        <v>374</v>
      </c>
      <c r="C618" s="10" t="s">
        <v>11</v>
      </c>
      <c r="D618" s="11" t="s">
        <v>751</v>
      </c>
      <c r="E618" s="14" t="s">
        <v>622</v>
      </c>
      <c r="F618" s="12">
        <v>29.51</v>
      </c>
      <c r="G618" s="29" t="s">
        <v>894</v>
      </c>
    </row>
    <row r="619" spans="1:7" s="7" customFormat="1" ht="25.15" customHeight="1" x14ac:dyDescent="0.2">
      <c r="A619" s="55"/>
      <c r="B619" s="9" t="s">
        <v>374</v>
      </c>
      <c r="C619" s="10" t="s">
        <v>11</v>
      </c>
      <c r="D619" s="11" t="s">
        <v>1000</v>
      </c>
      <c r="E619" s="14" t="s">
        <v>13</v>
      </c>
      <c r="F619" s="12">
        <v>14.24</v>
      </c>
      <c r="G619" s="29" t="s">
        <v>894</v>
      </c>
    </row>
    <row r="620" spans="1:7" s="7" customFormat="1" ht="25.15" customHeight="1" x14ac:dyDescent="0.2">
      <c r="A620" s="55"/>
      <c r="B620" s="9" t="s">
        <v>374</v>
      </c>
      <c r="C620" s="10" t="s">
        <v>11</v>
      </c>
      <c r="D620" s="11" t="s">
        <v>1001</v>
      </c>
      <c r="E620" s="14" t="s">
        <v>13</v>
      </c>
      <c r="F620" s="12">
        <v>14.19</v>
      </c>
      <c r="G620" s="29" t="s">
        <v>894</v>
      </c>
    </row>
    <row r="621" spans="1:7" s="7" customFormat="1" ht="25.15" customHeight="1" x14ac:dyDescent="0.2">
      <c r="A621" s="55"/>
      <c r="B621" s="9" t="s">
        <v>374</v>
      </c>
      <c r="C621" s="10" t="s">
        <v>11</v>
      </c>
      <c r="D621" s="11" t="s">
        <v>752</v>
      </c>
      <c r="E621" s="14" t="s">
        <v>401</v>
      </c>
      <c r="F621" s="12">
        <v>59.64</v>
      </c>
      <c r="G621" s="29" t="s">
        <v>894</v>
      </c>
    </row>
    <row r="622" spans="1:7" s="7" customFormat="1" ht="25.15" customHeight="1" x14ac:dyDescent="0.2">
      <c r="A622" s="55"/>
      <c r="B622" s="9" t="s">
        <v>374</v>
      </c>
      <c r="C622" s="10" t="s">
        <v>11</v>
      </c>
      <c r="D622" s="11" t="s">
        <v>753</v>
      </c>
      <c r="E622" s="14" t="s">
        <v>402</v>
      </c>
      <c r="F622" s="12">
        <v>59.64</v>
      </c>
      <c r="G622" s="29" t="s">
        <v>894</v>
      </c>
    </row>
    <row r="623" spans="1:7" s="7" customFormat="1" ht="25.15" customHeight="1" x14ac:dyDescent="0.2">
      <c r="A623" s="55"/>
      <c r="B623" s="9" t="s">
        <v>374</v>
      </c>
      <c r="C623" s="10" t="s">
        <v>11</v>
      </c>
      <c r="D623" s="11" t="s">
        <v>759</v>
      </c>
      <c r="E623" s="14" t="s">
        <v>13</v>
      </c>
      <c r="F623" s="12">
        <v>14.19</v>
      </c>
      <c r="G623" s="29" t="s">
        <v>894</v>
      </c>
    </row>
    <row r="624" spans="1:7" s="7" customFormat="1" ht="25.15" customHeight="1" x14ac:dyDescent="0.2">
      <c r="A624" s="55"/>
      <c r="B624" s="9" t="s">
        <v>374</v>
      </c>
      <c r="C624" s="10" t="s">
        <v>11</v>
      </c>
      <c r="D624" s="11" t="s">
        <v>1002</v>
      </c>
      <c r="E624" s="14" t="s">
        <v>985</v>
      </c>
      <c r="F624" s="12">
        <v>31.13</v>
      </c>
      <c r="G624" s="29" t="s">
        <v>894</v>
      </c>
    </row>
    <row r="625" spans="1:7" s="7" customFormat="1" ht="25.15" customHeight="1" x14ac:dyDescent="0.2">
      <c r="A625" s="55"/>
      <c r="B625" s="9" t="s">
        <v>374</v>
      </c>
      <c r="C625" s="10" t="s">
        <v>63</v>
      </c>
      <c r="D625" s="11" t="s">
        <v>760</v>
      </c>
      <c r="E625" s="14" t="s">
        <v>520</v>
      </c>
      <c r="F625" s="12">
        <v>19.3</v>
      </c>
      <c r="G625" s="29" t="s">
        <v>894</v>
      </c>
    </row>
    <row r="626" spans="1:7" s="7" customFormat="1" ht="25.15" customHeight="1" x14ac:dyDescent="0.2">
      <c r="A626" s="55"/>
      <c r="B626" s="9" t="s">
        <v>374</v>
      </c>
      <c r="C626" s="10" t="s">
        <v>5</v>
      </c>
      <c r="D626" s="11" t="s">
        <v>1003</v>
      </c>
      <c r="E626" s="14" t="s">
        <v>623</v>
      </c>
      <c r="F626" s="12">
        <v>14.46</v>
      </c>
      <c r="G626" s="29" t="s">
        <v>894</v>
      </c>
    </row>
    <row r="627" spans="1:7" s="7" customFormat="1" ht="25.15" customHeight="1" x14ac:dyDescent="0.2">
      <c r="A627" s="55"/>
      <c r="B627" s="9" t="s">
        <v>374</v>
      </c>
      <c r="C627" s="10" t="s">
        <v>7</v>
      </c>
      <c r="D627" s="11" t="s">
        <v>761</v>
      </c>
      <c r="E627" s="14" t="s">
        <v>624</v>
      </c>
      <c r="F627" s="12">
        <v>5.67</v>
      </c>
      <c r="G627" s="29" t="s">
        <v>894</v>
      </c>
    </row>
    <row r="628" spans="1:7" s="7" customFormat="1" ht="25.15" customHeight="1" x14ac:dyDescent="0.2">
      <c r="A628" s="55"/>
      <c r="B628" s="9" t="s">
        <v>374</v>
      </c>
      <c r="C628" s="10" t="s">
        <v>63</v>
      </c>
      <c r="D628" s="11" t="s">
        <v>1004</v>
      </c>
      <c r="E628" s="14" t="s">
        <v>520</v>
      </c>
      <c r="F628" s="12">
        <v>103.3</v>
      </c>
      <c r="G628" s="29" t="s">
        <v>894</v>
      </c>
    </row>
    <row r="629" spans="1:7" s="7" customFormat="1" ht="25.15" customHeight="1" x14ac:dyDescent="0.2">
      <c r="A629" s="55"/>
      <c r="B629" s="9" t="s">
        <v>374</v>
      </c>
      <c r="C629" s="10" t="s">
        <v>63</v>
      </c>
      <c r="D629" s="11" t="s">
        <v>1005</v>
      </c>
      <c r="E629" s="14" t="s">
        <v>520</v>
      </c>
      <c r="F629" s="12">
        <v>34.28</v>
      </c>
      <c r="G629" s="29" t="s">
        <v>894</v>
      </c>
    </row>
    <row r="630" spans="1:7" s="7" customFormat="1" ht="25.15" customHeight="1" x14ac:dyDescent="0.2">
      <c r="A630" s="55"/>
      <c r="B630" s="9" t="s">
        <v>374</v>
      </c>
      <c r="C630" s="10" t="s">
        <v>63</v>
      </c>
      <c r="D630" s="11" t="s">
        <v>1006</v>
      </c>
      <c r="E630" s="14" t="s">
        <v>520</v>
      </c>
      <c r="F630" s="12">
        <v>79.73</v>
      </c>
      <c r="G630" s="29" t="s">
        <v>894</v>
      </c>
    </row>
    <row r="631" spans="1:7" s="7" customFormat="1" ht="25.15" customHeight="1" x14ac:dyDescent="0.2">
      <c r="A631" s="55"/>
      <c r="B631" s="9" t="s">
        <v>374</v>
      </c>
      <c r="C631" s="10" t="s">
        <v>5</v>
      </c>
      <c r="D631" s="11" t="s">
        <v>1007</v>
      </c>
      <c r="E631" s="14" t="s">
        <v>375</v>
      </c>
      <c r="F631" s="12">
        <v>20.8</v>
      </c>
      <c r="G631" s="29" t="s">
        <v>894</v>
      </c>
    </row>
    <row r="632" spans="1:7" s="7" customFormat="1" ht="25.15" customHeight="1" x14ac:dyDescent="0.2">
      <c r="A632" s="55"/>
      <c r="B632" s="9" t="s">
        <v>374</v>
      </c>
      <c r="C632" s="10" t="s">
        <v>11</v>
      </c>
      <c r="D632" s="11" t="s">
        <v>1008</v>
      </c>
      <c r="E632" s="14" t="s">
        <v>65</v>
      </c>
      <c r="F632" s="12">
        <v>15.95</v>
      </c>
      <c r="G632" s="29" t="s">
        <v>894</v>
      </c>
    </row>
    <row r="633" spans="1:7" s="7" customFormat="1" ht="25.15" customHeight="1" x14ac:dyDescent="0.2">
      <c r="A633" s="37"/>
      <c r="B633" s="9" t="s">
        <v>374</v>
      </c>
      <c r="C633" s="10" t="s">
        <v>11</v>
      </c>
      <c r="D633" s="11" t="s">
        <v>498</v>
      </c>
      <c r="E633" s="14" t="s">
        <v>1485</v>
      </c>
      <c r="F633" s="12">
        <v>19.78</v>
      </c>
      <c r="G633" s="29" t="s">
        <v>894</v>
      </c>
    </row>
    <row r="634" spans="1:7" s="7" customFormat="1" ht="25.15" customHeight="1" x14ac:dyDescent="0.2">
      <c r="A634" s="37"/>
      <c r="B634" s="9" t="s">
        <v>374</v>
      </c>
      <c r="C634" s="10" t="s">
        <v>11</v>
      </c>
      <c r="D634" s="11" t="s">
        <v>1299</v>
      </c>
      <c r="E634" s="14" t="s">
        <v>13</v>
      </c>
      <c r="F634" s="12">
        <v>10.7</v>
      </c>
      <c r="G634" s="29" t="s">
        <v>894</v>
      </c>
    </row>
    <row r="635" spans="1:7" s="7" customFormat="1" ht="25.15" customHeight="1" x14ac:dyDescent="0.2">
      <c r="A635" s="37"/>
      <c r="B635" s="9" t="s">
        <v>374</v>
      </c>
      <c r="C635" s="10" t="s">
        <v>11</v>
      </c>
      <c r="D635" s="11" t="s">
        <v>1301</v>
      </c>
      <c r="E635" s="14" t="s">
        <v>1487</v>
      </c>
      <c r="F635" s="12">
        <v>38.479999999999997</v>
      </c>
      <c r="G635" s="29" t="s">
        <v>894</v>
      </c>
    </row>
    <row r="636" spans="1:7" s="7" customFormat="1" ht="25.15" customHeight="1" x14ac:dyDescent="0.2">
      <c r="A636" s="37"/>
      <c r="B636" s="9" t="s">
        <v>374</v>
      </c>
      <c r="C636" s="10" t="s">
        <v>11</v>
      </c>
      <c r="D636" s="11" t="s">
        <v>1287</v>
      </c>
      <c r="E636" s="14" t="s">
        <v>1484</v>
      </c>
      <c r="F636" s="12">
        <v>27.5</v>
      </c>
      <c r="G636" s="29" t="s">
        <v>894</v>
      </c>
    </row>
    <row r="637" spans="1:7" s="7" customFormat="1" ht="25.15" customHeight="1" x14ac:dyDescent="0.2">
      <c r="A637" s="37"/>
      <c r="B637" s="9" t="s">
        <v>374</v>
      </c>
      <c r="C637" s="10" t="s">
        <v>11</v>
      </c>
      <c r="D637" s="11" t="s">
        <v>1435</v>
      </c>
      <c r="E637" s="14" t="s">
        <v>1486</v>
      </c>
      <c r="F637" s="12">
        <v>35.15</v>
      </c>
      <c r="G637" s="29" t="s">
        <v>894</v>
      </c>
    </row>
    <row r="638" spans="1:7" s="7" customFormat="1" ht="25.15" customHeight="1" x14ac:dyDescent="0.2">
      <c r="A638" s="37"/>
      <c r="B638" s="9" t="s">
        <v>374</v>
      </c>
      <c r="C638" s="10" t="s">
        <v>11</v>
      </c>
      <c r="D638" s="11" t="s">
        <v>519</v>
      </c>
      <c r="E638" s="14" t="s">
        <v>13</v>
      </c>
      <c r="F638" s="12">
        <v>16.95</v>
      </c>
      <c r="G638" s="29" t="s">
        <v>894</v>
      </c>
    </row>
    <row r="639" spans="1:7" s="7" customFormat="1" ht="25.15" customHeight="1" x14ac:dyDescent="0.2">
      <c r="A639" s="37"/>
      <c r="B639" s="9" t="s">
        <v>374</v>
      </c>
      <c r="C639" s="10" t="s">
        <v>11</v>
      </c>
      <c r="D639" s="11" t="s">
        <v>738</v>
      </c>
      <c r="E639" s="14" t="s">
        <v>1516</v>
      </c>
      <c r="F639" s="12">
        <v>50</v>
      </c>
      <c r="G639" s="29" t="s">
        <v>894</v>
      </c>
    </row>
    <row r="640" spans="1:7" s="7" customFormat="1" ht="25.15" customHeight="1" x14ac:dyDescent="0.2">
      <c r="B640" s="9"/>
      <c r="C640" s="10"/>
      <c r="D640" s="11"/>
      <c r="E640" s="14"/>
      <c r="F640" s="12"/>
      <c r="G640" s="14"/>
    </row>
    <row r="641" spans="1:8" s="7" customFormat="1" ht="25.15" customHeight="1" x14ac:dyDescent="0.2">
      <c r="A641" s="16" t="s">
        <v>874</v>
      </c>
      <c r="B641" s="9" t="s">
        <v>462</v>
      </c>
      <c r="C641" s="10" t="s">
        <v>11</v>
      </c>
      <c r="D641" s="11" t="s">
        <v>221</v>
      </c>
      <c r="E641" s="14" t="s">
        <v>1197</v>
      </c>
      <c r="F641" s="12">
        <v>37.979999999999997</v>
      </c>
      <c r="G641" s="14"/>
      <c r="H641" s="33"/>
    </row>
    <row r="642" spans="1:8" s="7" customFormat="1" ht="25.15" customHeight="1" x14ac:dyDescent="0.2">
      <c r="A642" s="51" t="s">
        <v>865</v>
      </c>
      <c r="B642" s="9" t="s">
        <v>462</v>
      </c>
      <c r="C642" s="10" t="s">
        <v>11</v>
      </c>
      <c r="D642" s="11" t="s">
        <v>223</v>
      </c>
      <c r="E642" s="14" t="s">
        <v>13</v>
      </c>
      <c r="F642" s="12">
        <v>24.4</v>
      </c>
      <c r="G642" s="14"/>
      <c r="H642" s="33"/>
    </row>
    <row r="643" spans="1:8" s="7" customFormat="1" ht="25.15" customHeight="1" x14ac:dyDescent="0.2">
      <c r="A643" s="51"/>
      <c r="B643" s="9" t="s">
        <v>462</v>
      </c>
      <c r="C643" s="10" t="s">
        <v>11</v>
      </c>
      <c r="D643" s="11" t="s">
        <v>227</v>
      </c>
      <c r="E643" s="14" t="s">
        <v>322</v>
      </c>
      <c r="F643" s="12">
        <v>13.43</v>
      </c>
      <c r="G643" s="14"/>
      <c r="H643" s="33"/>
    </row>
    <row r="644" spans="1:8" s="7" customFormat="1" ht="25.15" customHeight="1" x14ac:dyDescent="0.2">
      <c r="A644" s="51"/>
      <c r="B644" s="9" t="s">
        <v>462</v>
      </c>
      <c r="C644" s="10" t="s">
        <v>11</v>
      </c>
      <c r="D644" s="11" t="s">
        <v>230</v>
      </c>
      <c r="E644" s="14" t="s">
        <v>1198</v>
      </c>
      <c r="F644" s="12">
        <v>14.1</v>
      </c>
      <c r="G644" s="14"/>
      <c r="H644" s="33"/>
    </row>
    <row r="645" spans="1:8" s="7" customFormat="1" ht="25.15" customHeight="1" x14ac:dyDescent="0.2">
      <c r="A645" s="51"/>
      <c r="B645" s="9" t="s">
        <v>462</v>
      </c>
      <c r="C645" s="10" t="s">
        <v>11</v>
      </c>
      <c r="D645" s="11" t="s">
        <v>233</v>
      </c>
      <c r="E645" s="14" t="s">
        <v>269</v>
      </c>
      <c r="F645" s="12">
        <v>14.3</v>
      </c>
      <c r="G645" s="14"/>
      <c r="H645" s="33"/>
    </row>
    <row r="646" spans="1:8" s="7" customFormat="1" ht="25.15" customHeight="1" x14ac:dyDescent="0.2">
      <c r="A646" s="51"/>
      <c r="B646" s="9" t="s">
        <v>462</v>
      </c>
      <c r="C646" s="10" t="s">
        <v>11</v>
      </c>
      <c r="D646" s="11" t="s">
        <v>236</v>
      </c>
      <c r="E646" s="14" t="s">
        <v>1199</v>
      </c>
      <c r="F646" s="12">
        <v>14.3</v>
      </c>
      <c r="G646" s="14"/>
      <c r="H646" s="33"/>
    </row>
    <row r="647" spans="1:8" s="7" customFormat="1" ht="25.15" customHeight="1" x14ac:dyDescent="0.2">
      <c r="A647" s="51"/>
      <c r="B647" s="9" t="s">
        <v>462</v>
      </c>
      <c r="C647" s="10" t="s">
        <v>508</v>
      </c>
      <c r="D647" s="11" t="s">
        <v>239</v>
      </c>
      <c r="E647" s="14" t="s">
        <v>13</v>
      </c>
      <c r="F647" s="12">
        <v>14.31</v>
      </c>
      <c r="G647" s="14"/>
      <c r="H647" s="33"/>
    </row>
    <row r="648" spans="1:8" s="7" customFormat="1" ht="25.15" customHeight="1" x14ac:dyDescent="0.2">
      <c r="A648" s="51"/>
      <c r="B648" s="9" t="s">
        <v>462</v>
      </c>
      <c r="C648" s="10" t="s">
        <v>508</v>
      </c>
      <c r="D648" s="11" t="s">
        <v>242</v>
      </c>
      <c r="E648" s="14" t="s">
        <v>410</v>
      </c>
      <c r="F648" s="12">
        <v>18.420000000000002</v>
      </c>
      <c r="G648" s="14"/>
      <c r="H648" s="33"/>
    </row>
    <row r="649" spans="1:8" s="7" customFormat="1" ht="25.15" customHeight="1" x14ac:dyDescent="0.2">
      <c r="A649" s="51"/>
      <c r="B649" s="9" t="s">
        <v>462</v>
      </c>
      <c r="C649" s="10" t="s">
        <v>508</v>
      </c>
      <c r="D649" s="11" t="s">
        <v>245</v>
      </c>
      <c r="E649" s="14" t="s">
        <v>1200</v>
      </c>
      <c r="F649" s="12">
        <v>27.64</v>
      </c>
      <c r="G649" s="14"/>
      <c r="H649" s="33"/>
    </row>
    <row r="650" spans="1:8" s="7" customFormat="1" ht="25.15" customHeight="1" x14ac:dyDescent="0.2">
      <c r="A650" s="51"/>
      <c r="B650" s="9" t="s">
        <v>462</v>
      </c>
      <c r="C650" s="10" t="s">
        <v>508</v>
      </c>
      <c r="D650" s="11" t="s">
        <v>40</v>
      </c>
      <c r="E650" s="14" t="s">
        <v>520</v>
      </c>
      <c r="F650" s="12">
        <v>1.72</v>
      </c>
      <c r="G650" s="14"/>
      <c r="H650" s="33"/>
    </row>
    <row r="651" spans="1:8" s="7" customFormat="1" ht="25.15" customHeight="1" x14ac:dyDescent="0.2">
      <c r="A651" s="51"/>
      <c r="B651" s="9" t="s">
        <v>462</v>
      </c>
      <c r="C651" s="10" t="s">
        <v>508</v>
      </c>
      <c r="D651" s="11" t="s">
        <v>43</v>
      </c>
      <c r="E651" s="14" t="s">
        <v>1201</v>
      </c>
      <c r="F651" s="12">
        <v>16</v>
      </c>
      <c r="G651" s="14"/>
      <c r="H651" s="33"/>
    </row>
    <row r="652" spans="1:8" s="7" customFormat="1" ht="25.15" customHeight="1" x14ac:dyDescent="0.2">
      <c r="A652" s="51"/>
      <c r="B652" s="9" t="s">
        <v>462</v>
      </c>
      <c r="C652" s="10" t="s">
        <v>508</v>
      </c>
      <c r="D652" s="11" t="s">
        <v>46</v>
      </c>
      <c r="E652" s="14" t="s">
        <v>1202</v>
      </c>
      <c r="F652" s="12">
        <v>25.63</v>
      </c>
      <c r="G652" s="14"/>
      <c r="H652" s="33"/>
    </row>
    <row r="653" spans="1:8" s="7" customFormat="1" ht="25.15" customHeight="1" x14ac:dyDescent="0.2">
      <c r="A653" s="51"/>
      <c r="B653" s="9" t="s">
        <v>462</v>
      </c>
      <c r="C653" s="10" t="s">
        <v>508</v>
      </c>
      <c r="D653" s="11" t="s">
        <v>48</v>
      </c>
      <c r="E653" s="14" t="s">
        <v>509</v>
      </c>
      <c r="F653" s="12">
        <v>3.45</v>
      </c>
      <c r="G653" s="14"/>
      <c r="H653" s="33"/>
    </row>
    <row r="654" spans="1:8" s="7" customFormat="1" ht="25.15" customHeight="1" x14ac:dyDescent="0.2">
      <c r="A654" s="51"/>
      <c r="B654" s="9" t="s">
        <v>462</v>
      </c>
      <c r="C654" s="10" t="s">
        <v>508</v>
      </c>
      <c r="D654" s="11" t="s">
        <v>50</v>
      </c>
      <c r="E654" s="14" t="s">
        <v>379</v>
      </c>
      <c r="F654" s="12">
        <v>7.8</v>
      </c>
      <c r="G654" s="14"/>
      <c r="H654" s="33"/>
    </row>
    <row r="655" spans="1:8" s="7" customFormat="1" ht="25.15" customHeight="1" x14ac:dyDescent="0.2">
      <c r="A655" s="51"/>
      <c r="B655" s="9" t="s">
        <v>462</v>
      </c>
      <c r="C655" s="10" t="s">
        <v>508</v>
      </c>
      <c r="D655" s="11" t="s">
        <v>51</v>
      </c>
      <c r="E655" s="14" t="s">
        <v>509</v>
      </c>
      <c r="F655" s="12">
        <v>2.6</v>
      </c>
      <c r="G655" s="14"/>
      <c r="H655" s="33"/>
    </row>
    <row r="656" spans="1:8" s="7" customFormat="1" ht="25.15" customHeight="1" x14ac:dyDescent="0.2">
      <c r="A656" s="51"/>
      <c r="B656" s="9" t="s">
        <v>462</v>
      </c>
      <c r="C656" s="10" t="s">
        <v>508</v>
      </c>
      <c r="D656" s="11" t="s">
        <v>53</v>
      </c>
      <c r="E656" s="14" t="s">
        <v>13</v>
      </c>
      <c r="F656" s="12">
        <v>11.8</v>
      </c>
      <c r="G656" s="14"/>
      <c r="H656" s="33"/>
    </row>
    <row r="657" spans="1:8" s="7" customFormat="1" ht="25.15" customHeight="1" x14ac:dyDescent="0.2">
      <c r="A657" s="51"/>
      <c r="B657" s="9" t="s">
        <v>462</v>
      </c>
      <c r="C657" s="10" t="s">
        <v>508</v>
      </c>
      <c r="D657" s="11" t="s">
        <v>54</v>
      </c>
      <c r="E657" s="14" t="s">
        <v>57</v>
      </c>
      <c r="F657" s="12">
        <v>3.95</v>
      </c>
      <c r="G657" s="14"/>
      <c r="H657" s="33"/>
    </row>
    <row r="658" spans="1:8" s="7" customFormat="1" ht="25.15" customHeight="1" x14ac:dyDescent="0.2">
      <c r="A658" s="51"/>
      <c r="B658" s="9" t="s">
        <v>462</v>
      </c>
      <c r="C658" s="10" t="s">
        <v>508</v>
      </c>
      <c r="D658" s="11" t="s">
        <v>56</v>
      </c>
      <c r="E658" s="14" t="s">
        <v>379</v>
      </c>
      <c r="F658" s="12">
        <v>16</v>
      </c>
      <c r="G658" s="14"/>
      <c r="H658" s="33"/>
    </row>
    <row r="659" spans="1:8" s="7" customFormat="1" ht="25.15" customHeight="1" x14ac:dyDescent="0.2">
      <c r="A659" s="51"/>
      <c r="B659" s="9" t="s">
        <v>462</v>
      </c>
      <c r="C659" s="10" t="s">
        <v>507</v>
      </c>
      <c r="D659" s="11" t="s">
        <v>58</v>
      </c>
      <c r="E659" s="14" t="s">
        <v>1203</v>
      </c>
      <c r="F659" s="12">
        <v>14.83</v>
      </c>
      <c r="G659" s="14"/>
      <c r="H659" s="33"/>
    </row>
    <row r="660" spans="1:8" s="7" customFormat="1" ht="25.15" customHeight="1" x14ac:dyDescent="0.2">
      <c r="A660" s="51"/>
      <c r="B660" s="9" t="s">
        <v>462</v>
      </c>
      <c r="C660" s="10" t="s">
        <v>11</v>
      </c>
      <c r="D660" s="11" t="s">
        <v>60</v>
      </c>
      <c r="E660" s="14" t="s">
        <v>520</v>
      </c>
      <c r="F660" s="12">
        <v>28.16</v>
      </c>
      <c r="G660" s="14"/>
      <c r="H660" s="33"/>
    </row>
    <row r="661" spans="1:8" s="7" customFormat="1" ht="25.15" customHeight="1" x14ac:dyDescent="0.2">
      <c r="A661" s="51"/>
      <c r="B661" s="9" t="s">
        <v>462</v>
      </c>
      <c r="C661" s="10" t="s">
        <v>11</v>
      </c>
      <c r="D661" s="11" t="s">
        <v>62</v>
      </c>
      <c r="E661" s="14" t="s">
        <v>520</v>
      </c>
      <c r="F661" s="12">
        <v>4.51</v>
      </c>
      <c r="G661" s="14"/>
      <c r="H661" s="33"/>
    </row>
    <row r="662" spans="1:8" s="7" customFormat="1" ht="25.15" customHeight="1" x14ac:dyDescent="0.2">
      <c r="A662" s="51"/>
      <c r="B662" s="9" t="s">
        <v>462</v>
      </c>
      <c r="C662" s="10" t="s">
        <v>506</v>
      </c>
      <c r="D662" s="11" t="s">
        <v>64</v>
      </c>
      <c r="E662" s="14" t="s">
        <v>1204</v>
      </c>
      <c r="F662" s="12">
        <v>26.25</v>
      </c>
      <c r="G662" s="14"/>
      <c r="H662" s="33"/>
    </row>
    <row r="663" spans="1:8" s="7" customFormat="1" ht="25.15" customHeight="1" x14ac:dyDescent="0.2">
      <c r="A663" s="51"/>
      <c r="B663" s="9" t="s">
        <v>462</v>
      </c>
      <c r="C663" s="10" t="s">
        <v>506</v>
      </c>
      <c r="D663" s="11" t="s">
        <v>1177</v>
      </c>
      <c r="E663" s="14" t="s">
        <v>57</v>
      </c>
      <c r="F663" s="12">
        <v>1.76</v>
      </c>
      <c r="G663" s="14"/>
      <c r="H663" s="33"/>
    </row>
    <row r="664" spans="1:8" s="7" customFormat="1" ht="25.15" customHeight="1" x14ac:dyDescent="0.2">
      <c r="A664" s="51"/>
      <c r="B664" s="9" t="s">
        <v>462</v>
      </c>
      <c r="C664" s="10" t="s">
        <v>506</v>
      </c>
      <c r="D664" s="11" t="s">
        <v>66</v>
      </c>
      <c r="E664" s="14" t="s">
        <v>1204</v>
      </c>
      <c r="F664" s="12">
        <v>22.92</v>
      </c>
      <c r="G664" s="14"/>
      <c r="H664" s="33"/>
    </row>
    <row r="665" spans="1:8" s="7" customFormat="1" ht="25.15" customHeight="1" x14ac:dyDescent="0.2">
      <c r="A665" s="51"/>
      <c r="B665" s="9" t="s">
        <v>462</v>
      </c>
      <c r="C665" s="10" t="s">
        <v>11</v>
      </c>
      <c r="D665" s="11" t="s">
        <v>179</v>
      </c>
      <c r="E665" s="14" t="s">
        <v>1205</v>
      </c>
      <c r="F665" s="12">
        <v>7.22</v>
      </c>
      <c r="G665" s="29" t="s">
        <v>894</v>
      </c>
    </row>
    <row r="666" spans="1:8" s="7" customFormat="1" ht="25.15" customHeight="1" x14ac:dyDescent="0.2">
      <c r="A666" s="51"/>
      <c r="B666" s="9" t="s">
        <v>462</v>
      </c>
      <c r="C666" s="10" t="s">
        <v>11</v>
      </c>
      <c r="D666" s="11" t="s">
        <v>181</v>
      </c>
      <c r="E666" s="14" t="s">
        <v>1206</v>
      </c>
      <c r="F666" s="12">
        <v>6.45</v>
      </c>
      <c r="G666" s="29" t="s">
        <v>894</v>
      </c>
    </row>
    <row r="667" spans="1:8" s="7" customFormat="1" ht="25.15" customHeight="1" x14ac:dyDescent="0.2">
      <c r="A667" s="55" t="s">
        <v>874</v>
      </c>
      <c r="B667" s="9" t="s">
        <v>462</v>
      </c>
      <c r="C667" s="10" t="s">
        <v>63</v>
      </c>
      <c r="D667" s="11" t="s">
        <v>183</v>
      </c>
      <c r="E667" s="14" t="s">
        <v>520</v>
      </c>
      <c r="F667" s="12">
        <v>7.23</v>
      </c>
      <c r="G667" s="29" t="s">
        <v>894</v>
      </c>
    </row>
    <row r="668" spans="1:8" s="7" customFormat="1" ht="25.15" customHeight="1" x14ac:dyDescent="0.2">
      <c r="A668" s="55"/>
      <c r="B668" s="9" t="s">
        <v>462</v>
      </c>
      <c r="C668" s="10" t="s">
        <v>11</v>
      </c>
      <c r="D668" s="11" t="s">
        <v>184</v>
      </c>
      <c r="E668" s="14" t="s">
        <v>499</v>
      </c>
      <c r="F668" s="12">
        <v>18.73</v>
      </c>
      <c r="G668" s="29" t="s">
        <v>894</v>
      </c>
    </row>
    <row r="669" spans="1:8" s="7" customFormat="1" ht="25.15" customHeight="1" x14ac:dyDescent="0.2">
      <c r="A669" s="26" t="s">
        <v>862</v>
      </c>
      <c r="B669" s="9" t="s">
        <v>462</v>
      </c>
      <c r="C669" s="10" t="s">
        <v>63</v>
      </c>
      <c r="D669" s="11" t="s">
        <v>185</v>
      </c>
      <c r="E669" s="14" t="s">
        <v>1207</v>
      </c>
      <c r="F669" s="12">
        <v>5</v>
      </c>
      <c r="G669" s="29" t="s">
        <v>894</v>
      </c>
    </row>
    <row r="670" spans="1:8" s="7" customFormat="1" ht="25.15" customHeight="1" x14ac:dyDescent="0.2">
      <c r="A670" s="51" t="s">
        <v>865</v>
      </c>
      <c r="B670" s="9" t="s">
        <v>462</v>
      </c>
      <c r="C670" s="10" t="s">
        <v>63</v>
      </c>
      <c r="D670" s="11" t="s">
        <v>601</v>
      </c>
      <c r="E670" s="14" t="s">
        <v>520</v>
      </c>
      <c r="F670" s="12">
        <v>87.5</v>
      </c>
      <c r="G670" s="14"/>
      <c r="H670" s="33"/>
    </row>
    <row r="671" spans="1:8" s="7" customFormat="1" ht="25.15" customHeight="1" x14ac:dyDescent="0.2">
      <c r="A671" s="51"/>
      <c r="B671" s="9" t="s">
        <v>462</v>
      </c>
      <c r="C671" s="10" t="s">
        <v>502</v>
      </c>
      <c r="D671" s="11" t="s">
        <v>186</v>
      </c>
      <c r="E671" s="14" t="s">
        <v>692</v>
      </c>
      <c r="F671" s="12">
        <v>29.85</v>
      </c>
      <c r="G671" s="14"/>
      <c r="H671" s="33"/>
    </row>
    <row r="672" spans="1:8" s="7" customFormat="1" ht="25.15" customHeight="1" x14ac:dyDescent="0.2">
      <c r="A672" s="51"/>
      <c r="B672" s="9" t="s">
        <v>462</v>
      </c>
      <c r="C672" s="10" t="s">
        <v>502</v>
      </c>
      <c r="D672" s="11" t="s">
        <v>187</v>
      </c>
      <c r="E672" s="14" t="s">
        <v>1208</v>
      </c>
      <c r="F672" s="12">
        <v>18.600000000000001</v>
      </c>
      <c r="G672" s="14"/>
      <c r="H672" s="33"/>
    </row>
    <row r="673" spans="1:8" s="7" customFormat="1" ht="25.15" customHeight="1" x14ac:dyDescent="0.2">
      <c r="A673" s="51"/>
      <c r="B673" s="9" t="s">
        <v>462</v>
      </c>
      <c r="C673" s="10" t="s">
        <v>502</v>
      </c>
      <c r="D673" s="11" t="s">
        <v>1179</v>
      </c>
      <c r="E673" s="14" t="s">
        <v>10</v>
      </c>
      <c r="F673" s="12">
        <v>4.62</v>
      </c>
      <c r="G673" s="14"/>
      <c r="H673" s="33"/>
    </row>
    <row r="674" spans="1:8" s="7" customFormat="1" ht="25.15" customHeight="1" x14ac:dyDescent="0.2">
      <c r="A674" s="51"/>
      <c r="B674" s="9" t="s">
        <v>462</v>
      </c>
      <c r="C674" s="10" t="s">
        <v>502</v>
      </c>
      <c r="D674" s="11" t="s">
        <v>189</v>
      </c>
      <c r="E674" s="14" t="s">
        <v>1209</v>
      </c>
      <c r="F674" s="12">
        <v>12.95</v>
      </c>
      <c r="G674" s="14"/>
      <c r="H674" s="33"/>
    </row>
    <row r="675" spans="1:8" s="7" customFormat="1" ht="25.15" customHeight="1" x14ac:dyDescent="0.2">
      <c r="A675" s="51"/>
      <c r="B675" s="9" t="s">
        <v>462</v>
      </c>
      <c r="C675" s="10" t="s">
        <v>502</v>
      </c>
      <c r="D675" s="11" t="s">
        <v>1180</v>
      </c>
      <c r="E675" s="14" t="s">
        <v>503</v>
      </c>
      <c r="F675" s="12">
        <v>32</v>
      </c>
      <c r="G675" s="14"/>
      <c r="H675" s="33"/>
    </row>
    <row r="676" spans="1:8" s="7" customFormat="1" ht="25.15" customHeight="1" x14ac:dyDescent="0.2">
      <c r="A676" s="51"/>
      <c r="B676" s="9" t="s">
        <v>462</v>
      </c>
      <c r="C676" s="10" t="s">
        <v>502</v>
      </c>
      <c r="D676" s="11" t="s">
        <v>1181</v>
      </c>
      <c r="E676" s="14" t="s">
        <v>1210</v>
      </c>
      <c r="F676" s="12">
        <v>1.39</v>
      </c>
      <c r="G676" s="14"/>
      <c r="H676" s="33"/>
    </row>
    <row r="677" spans="1:8" s="7" customFormat="1" ht="25.15" customHeight="1" x14ac:dyDescent="0.2">
      <c r="A677" s="51"/>
      <c r="B677" s="9" t="s">
        <v>462</v>
      </c>
      <c r="C677" s="10" t="s">
        <v>502</v>
      </c>
      <c r="D677" s="11" t="s">
        <v>1182</v>
      </c>
      <c r="E677" s="14" t="s">
        <v>57</v>
      </c>
      <c r="F677" s="12">
        <v>1.39</v>
      </c>
      <c r="G677" s="14"/>
      <c r="H677" s="33"/>
    </row>
    <row r="678" spans="1:8" s="7" customFormat="1" ht="25.15" customHeight="1" x14ac:dyDescent="0.2">
      <c r="A678" s="51"/>
      <c r="B678" s="9" t="s">
        <v>462</v>
      </c>
      <c r="C678" s="10" t="s">
        <v>502</v>
      </c>
      <c r="D678" s="11" t="s">
        <v>1183</v>
      </c>
      <c r="E678" s="14" t="s">
        <v>1210</v>
      </c>
      <c r="F678" s="12">
        <v>1.39</v>
      </c>
      <c r="G678" s="14"/>
      <c r="H678" s="33"/>
    </row>
    <row r="679" spans="1:8" s="7" customFormat="1" ht="25.15" customHeight="1" x14ac:dyDescent="0.2">
      <c r="A679" s="51"/>
      <c r="B679" s="9" t="s">
        <v>462</v>
      </c>
      <c r="C679" s="10" t="s">
        <v>502</v>
      </c>
      <c r="D679" s="11" t="s">
        <v>1211</v>
      </c>
      <c r="E679" s="14" t="s">
        <v>1210</v>
      </c>
      <c r="F679" s="12">
        <v>1.39</v>
      </c>
      <c r="G679" s="14"/>
      <c r="H679" s="33"/>
    </row>
    <row r="680" spans="1:8" s="7" customFormat="1" ht="25.15" customHeight="1" x14ac:dyDescent="0.2">
      <c r="A680" s="51"/>
      <c r="B680" s="9" t="s">
        <v>462</v>
      </c>
      <c r="C680" s="10" t="s">
        <v>504</v>
      </c>
      <c r="D680" s="11" t="s">
        <v>1184</v>
      </c>
      <c r="E680" s="14" t="s">
        <v>379</v>
      </c>
      <c r="F680" s="12">
        <v>60.64</v>
      </c>
      <c r="G680" s="14"/>
      <c r="H680" s="33"/>
    </row>
    <row r="681" spans="1:8" s="7" customFormat="1" ht="25.15" customHeight="1" x14ac:dyDescent="0.2">
      <c r="A681" s="51"/>
      <c r="B681" s="9" t="s">
        <v>462</v>
      </c>
      <c r="C681" s="10" t="s">
        <v>504</v>
      </c>
      <c r="D681" s="11" t="s">
        <v>1185</v>
      </c>
      <c r="E681" s="14" t="s">
        <v>693</v>
      </c>
      <c r="F681" s="12">
        <v>4.33</v>
      </c>
      <c r="G681" s="14"/>
      <c r="H681" s="33"/>
    </row>
    <row r="682" spans="1:8" s="7" customFormat="1" ht="25.15" customHeight="1" x14ac:dyDescent="0.2">
      <c r="A682" s="51"/>
      <c r="B682" s="9" t="s">
        <v>462</v>
      </c>
      <c r="C682" s="10" t="s">
        <v>504</v>
      </c>
      <c r="D682" s="11" t="s">
        <v>1186</v>
      </c>
      <c r="E682" s="14" t="s">
        <v>13</v>
      </c>
      <c r="F682" s="12">
        <v>5.7</v>
      </c>
      <c r="G682" s="14"/>
      <c r="H682" s="33"/>
    </row>
    <row r="683" spans="1:8" s="7" customFormat="1" ht="25.15" customHeight="1" x14ac:dyDescent="0.2">
      <c r="A683" s="51"/>
      <c r="B683" s="9" t="s">
        <v>462</v>
      </c>
      <c r="C683" s="10" t="s">
        <v>504</v>
      </c>
      <c r="D683" s="11" t="s">
        <v>1187</v>
      </c>
      <c r="E683" s="14" t="s">
        <v>520</v>
      </c>
      <c r="F683" s="12">
        <v>25.72</v>
      </c>
      <c r="G683" s="14"/>
      <c r="H683" s="33"/>
    </row>
    <row r="684" spans="1:8" s="7" customFormat="1" ht="25.15" customHeight="1" x14ac:dyDescent="0.2">
      <c r="A684" s="51"/>
      <c r="B684" s="9" t="s">
        <v>462</v>
      </c>
      <c r="C684" s="10" t="s">
        <v>504</v>
      </c>
      <c r="D684" s="11" t="s">
        <v>1188</v>
      </c>
      <c r="E684" s="14" t="s">
        <v>138</v>
      </c>
      <c r="F684" s="12">
        <v>4.3</v>
      </c>
      <c r="G684" s="14"/>
      <c r="H684" s="33"/>
    </row>
    <row r="685" spans="1:8" s="7" customFormat="1" ht="25.15" customHeight="1" x14ac:dyDescent="0.2">
      <c r="A685" s="51"/>
      <c r="B685" s="9" t="s">
        <v>462</v>
      </c>
      <c r="C685" s="10" t="s">
        <v>63</v>
      </c>
      <c r="D685" s="11" t="s">
        <v>1189</v>
      </c>
      <c r="E685" s="14" t="s">
        <v>1212</v>
      </c>
      <c r="F685" s="12">
        <v>4.4000000000000004</v>
      </c>
      <c r="G685" s="14"/>
      <c r="H685" s="33"/>
    </row>
    <row r="686" spans="1:8" s="7" customFormat="1" ht="25.15" customHeight="1" x14ac:dyDescent="0.2">
      <c r="A686" s="51"/>
      <c r="B686" s="9" t="s">
        <v>462</v>
      </c>
      <c r="C686" s="10" t="s">
        <v>63</v>
      </c>
      <c r="D686" s="11" t="s">
        <v>1190</v>
      </c>
      <c r="E686" s="14" t="s">
        <v>694</v>
      </c>
      <c r="F686" s="12">
        <v>13.2</v>
      </c>
      <c r="G686" s="14"/>
      <c r="H686" s="33"/>
    </row>
    <row r="687" spans="1:8" s="7" customFormat="1" ht="25.15" customHeight="1" x14ac:dyDescent="0.2">
      <c r="A687" s="51"/>
      <c r="B687" s="9" t="s">
        <v>462</v>
      </c>
      <c r="C687" s="10" t="s">
        <v>63</v>
      </c>
      <c r="D687" s="11" t="s">
        <v>1191</v>
      </c>
      <c r="E687" s="14" t="s">
        <v>695</v>
      </c>
      <c r="F687" s="12">
        <v>11.3</v>
      </c>
      <c r="G687" s="14"/>
      <c r="H687" s="33"/>
    </row>
    <row r="688" spans="1:8" s="7" customFormat="1" ht="25.15" customHeight="1" x14ac:dyDescent="0.2">
      <c r="A688" s="51"/>
      <c r="B688" s="9" t="s">
        <v>462</v>
      </c>
      <c r="C688" s="10" t="s">
        <v>63</v>
      </c>
      <c r="D688" s="11" t="s">
        <v>1192</v>
      </c>
      <c r="E688" s="14" t="s">
        <v>520</v>
      </c>
      <c r="F688" s="12">
        <v>39.83</v>
      </c>
      <c r="G688" s="14"/>
      <c r="H688" s="33"/>
    </row>
    <row r="689" spans="1:8" s="7" customFormat="1" ht="25.15" customHeight="1" x14ac:dyDescent="0.2">
      <c r="A689" s="51"/>
      <c r="B689" s="9" t="s">
        <v>462</v>
      </c>
      <c r="C689" s="10" t="s">
        <v>63</v>
      </c>
      <c r="D689" s="11" t="s">
        <v>1193</v>
      </c>
      <c r="E689" s="14" t="s">
        <v>520</v>
      </c>
      <c r="F689" s="12">
        <v>10</v>
      </c>
      <c r="G689" s="14"/>
      <c r="H689" s="33"/>
    </row>
    <row r="690" spans="1:8" s="7" customFormat="1" ht="25.15" customHeight="1" x14ac:dyDescent="0.2">
      <c r="A690" s="51"/>
      <c r="B690" s="9" t="s">
        <v>462</v>
      </c>
      <c r="C690" s="10" t="s">
        <v>504</v>
      </c>
      <c r="D690" s="11" t="s">
        <v>1194</v>
      </c>
      <c r="E690" s="14" t="s">
        <v>1213</v>
      </c>
      <c r="F690" s="12">
        <v>24.2</v>
      </c>
      <c r="G690" s="14"/>
      <c r="H690" s="33"/>
    </row>
    <row r="691" spans="1:8" s="7" customFormat="1" ht="25.15" customHeight="1" x14ac:dyDescent="0.2">
      <c r="A691" s="51"/>
      <c r="B691" s="9" t="s">
        <v>462</v>
      </c>
      <c r="C691" s="10" t="s">
        <v>504</v>
      </c>
      <c r="D691" s="11" t="s">
        <v>1215</v>
      </c>
      <c r="E691" s="14" t="s">
        <v>509</v>
      </c>
      <c r="F691" s="12">
        <v>2.4</v>
      </c>
      <c r="G691" s="14"/>
      <c r="H691" s="33"/>
    </row>
    <row r="692" spans="1:8" s="7" customFormat="1" ht="25.15" customHeight="1" x14ac:dyDescent="0.2">
      <c r="A692" s="51"/>
      <c r="B692" s="9" t="s">
        <v>462</v>
      </c>
      <c r="C692" s="10" t="s">
        <v>504</v>
      </c>
      <c r="D692" s="11" t="s">
        <v>1216</v>
      </c>
      <c r="E692" s="14" t="s">
        <v>509</v>
      </c>
      <c r="F692" s="12">
        <v>3.2</v>
      </c>
      <c r="G692" s="14"/>
      <c r="H692" s="33"/>
    </row>
    <row r="693" spans="1:8" s="7" customFormat="1" ht="25.15" customHeight="1" x14ac:dyDescent="0.2">
      <c r="A693" s="51"/>
      <c r="B693" s="9" t="s">
        <v>462</v>
      </c>
      <c r="C693" s="10" t="s">
        <v>504</v>
      </c>
      <c r="D693" s="11" t="s">
        <v>1217</v>
      </c>
      <c r="E693" s="14" t="s">
        <v>57</v>
      </c>
      <c r="F693" s="12">
        <v>3.6</v>
      </c>
      <c r="G693" s="14"/>
      <c r="H693" s="33"/>
    </row>
    <row r="694" spans="1:8" s="7" customFormat="1" ht="25.15" customHeight="1" x14ac:dyDescent="0.2">
      <c r="A694" s="51"/>
      <c r="B694" s="9" t="s">
        <v>462</v>
      </c>
      <c r="C694" s="10" t="s">
        <v>504</v>
      </c>
      <c r="D694" s="11" t="s">
        <v>1195</v>
      </c>
      <c r="E694" s="14" t="s">
        <v>1214</v>
      </c>
      <c r="F694" s="12">
        <v>25.1</v>
      </c>
      <c r="G694" s="14"/>
      <c r="H694" s="33"/>
    </row>
    <row r="695" spans="1:8" s="7" customFormat="1" ht="25.15" customHeight="1" x14ac:dyDescent="0.2">
      <c r="A695" s="51"/>
      <c r="B695" s="9" t="s">
        <v>462</v>
      </c>
      <c r="C695" s="10" t="s">
        <v>504</v>
      </c>
      <c r="D695" s="11" t="s">
        <v>1218</v>
      </c>
      <c r="E695" s="14" t="s">
        <v>1221</v>
      </c>
      <c r="F695" s="12">
        <v>3.6</v>
      </c>
      <c r="G695" s="14"/>
      <c r="H695" s="33"/>
    </row>
    <row r="696" spans="1:8" s="7" customFormat="1" ht="25.15" customHeight="1" x14ac:dyDescent="0.2">
      <c r="A696" s="51"/>
      <c r="B696" s="9" t="s">
        <v>462</v>
      </c>
      <c r="C696" s="10" t="s">
        <v>504</v>
      </c>
      <c r="D696" s="11" t="s">
        <v>505</v>
      </c>
      <c r="E696" s="14" t="s">
        <v>509</v>
      </c>
      <c r="F696" s="12">
        <v>2.7</v>
      </c>
      <c r="G696" s="14"/>
      <c r="H696" s="33"/>
    </row>
    <row r="697" spans="1:8" s="7" customFormat="1" ht="25.15" customHeight="1" x14ac:dyDescent="0.2">
      <c r="A697" s="51"/>
      <c r="B697" s="9" t="s">
        <v>462</v>
      </c>
      <c r="C697" s="10" t="s">
        <v>504</v>
      </c>
      <c r="D697" s="11" t="s">
        <v>1196</v>
      </c>
      <c r="E697" s="14" t="s">
        <v>1214</v>
      </c>
      <c r="F697" s="12">
        <v>25.3</v>
      </c>
      <c r="G697" s="14"/>
      <c r="H697" s="33"/>
    </row>
    <row r="698" spans="1:8" s="7" customFormat="1" ht="25.15" customHeight="1" x14ac:dyDescent="0.2">
      <c r="A698" s="51"/>
      <c r="B698" s="9" t="s">
        <v>462</v>
      </c>
      <c r="C698" s="10" t="s">
        <v>504</v>
      </c>
      <c r="D698" s="11" t="s">
        <v>1219</v>
      </c>
      <c r="E698" s="14" t="s">
        <v>1221</v>
      </c>
      <c r="F698" s="12">
        <v>3.6</v>
      </c>
      <c r="G698" s="14"/>
      <c r="H698" s="33"/>
    </row>
    <row r="699" spans="1:8" s="7" customFormat="1" ht="25.15" customHeight="1" x14ac:dyDescent="0.2">
      <c r="A699" s="51"/>
      <c r="B699" s="9" t="s">
        <v>462</v>
      </c>
      <c r="C699" s="10" t="s">
        <v>504</v>
      </c>
      <c r="D699" s="11" t="s">
        <v>1220</v>
      </c>
      <c r="E699" s="14" t="s">
        <v>509</v>
      </c>
      <c r="F699" s="12">
        <v>2.7</v>
      </c>
      <c r="G699" s="14"/>
      <c r="H699" s="33"/>
    </row>
    <row r="700" spans="1:8" s="7" customFormat="1" ht="25.15" customHeight="1" x14ac:dyDescent="0.2">
      <c r="A700" s="50" t="s">
        <v>862</v>
      </c>
      <c r="B700" s="9" t="s">
        <v>462</v>
      </c>
      <c r="C700" s="10" t="s">
        <v>63</v>
      </c>
      <c r="D700" s="11" t="s">
        <v>259</v>
      </c>
      <c r="E700" s="14" t="s">
        <v>687</v>
      </c>
      <c r="F700" s="12">
        <v>8.44</v>
      </c>
      <c r="G700" s="29" t="s">
        <v>894</v>
      </c>
    </row>
    <row r="701" spans="1:8" s="7" customFormat="1" ht="25.15" customHeight="1" x14ac:dyDescent="0.2">
      <c r="A701" s="50"/>
      <c r="B701" s="9" t="s">
        <v>462</v>
      </c>
      <c r="C701" s="10" t="s">
        <v>63</v>
      </c>
      <c r="D701" s="11" t="s">
        <v>261</v>
      </c>
      <c r="E701" s="14" t="s">
        <v>1223</v>
      </c>
      <c r="F701" s="12">
        <v>50.18</v>
      </c>
      <c r="G701" s="29" t="s">
        <v>894</v>
      </c>
    </row>
    <row r="702" spans="1:8" s="7" customFormat="1" ht="25.15" customHeight="1" x14ac:dyDescent="0.2">
      <c r="A702" s="50"/>
      <c r="B702" s="9" t="s">
        <v>462</v>
      </c>
      <c r="C702" s="10" t="s">
        <v>63</v>
      </c>
      <c r="D702" s="11" t="s">
        <v>192</v>
      </c>
      <c r="E702" s="14" t="s">
        <v>520</v>
      </c>
      <c r="F702" s="12">
        <v>85.35</v>
      </c>
      <c r="G702" s="29" t="s">
        <v>894</v>
      </c>
    </row>
    <row r="703" spans="1:8" s="7" customFormat="1" ht="25.15" customHeight="1" x14ac:dyDescent="0.2">
      <c r="A703" s="50"/>
      <c r="B703" s="9" t="s">
        <v>462</v>
      </c>
      <c r="C703" s="10" t="s">
        <v>63</v>
      </c>
      <c r="D703" s="11" t="s">
        <v>194</v>
      </c>
      <c r="E703" s="14" t="s">
        <v>688</v>
      </c>
      <c r="F703" s="12">
        <v>14.28</v>
      </c>
      <c r="G703" s="29" t="s">
        <v>894</v>
      </c>
    </row>
    <row r="704" spans="1:8" s="7" customFormat="1" ht="25.15" customHeight="1" x14ac:dyDescent="0.2">
      <c r="A704" s="50"/>
      <c r="B704" s="9" t="s">
        <v>462</v>
      </c>
      <c r="C704" s="10" t="s">
        <v>63</v>
      </c>
      <c r="D704" s="11" t="s">
        <v>266</v>
      </c>
      <c r="E704" s="14" t="s">
        <v>520</v>
      </c>
      <c r="F704" s="12">
        <v>15.83</v>
      </c>
      <c r="G704" s="29" t="s">
        <v>894</v>
      </c>
    </row>
    <row r="705" spans="1:7" s="7" customFormat="1" ht="25.15" customHeight="1" x14ac:dyDescent="0.2">
      <c r="A705" s="50"/>
      <c r="B705" s="9" t="s">
        <v>462</v>
      </c>
      <c r="C705" s="10" t="s">
        <v>63</v>
      </c>
      <c r="D705" s="11" t="s">
        <v>310</v>
      </c>
      <c r="E705" s="14" t="s">
        <v>520</v>
      </c>
      <c r="F705" s="12" t="s">
        <v>689</v>
      </c>
      <c r="G705" s="29" t="s">
        <v>894</v>
      </c>
    </row>
    <row r="706" spans="1:7" s="7" customFormat="1" ht="25.15" customHeight="1" x14ac:dyDescent="0.2">
      <c r="A706" s="50"/>
      <c r="B706" s="9" t="s">
        <v>462</v>
      </c>
      <c r="C706" s="10" t="s">
        <v>63</v>
      </c>
      <c r="D706" s="11" t="s">
        <v>267</v>
      </c>
      <c r="E706" s="14" t="s">
        <v>690</v>
      </c>
      <c r="F706" s="12">
        <v>20.100000000000001</v>
      </c>
      <c r="G706" s="29" t="s">
        <v>894</v>
      </c>
    </row>
    <row r="707" spans="1:7" s="7" customFormat="1" ht="25.15" customHeight="1" x14ac:dyDescent="0.2">
      <c r="A707" s="50"/>
      <c r="B707" s="9" t="s">
        <v>462</v>
      </c>
      <c r="C707" s="10" t="s">
        <v>63</v>
      </c>
      <c r="D707" s="11" t="s">
        <v>268</v>
      </c>
      <c r="E707" s="14" t="s">
        <v>520</v>
      </c>
      <c r="F707" s="12">
        <v>13.92</v>
      </c>
      <c r="G707" s="29" t="s">
        <v>894</v>
      </c>
    </row>
    <row r="708" spans="1:7" s="7" customFormat="1" ht="25.15" customHeight="1" x14ac:dyDescent="0.2">
      <c r="A708" s="50"/>
      <c r="B708" s="9" t="s">
        <v>462</v>
      </c>
      <c r="C708" s="10" t="s">
        <v>63</v>
      </c>
      <c r="D708" s="11" t="s">
        <v>609</v>
      </c>
      <c r="E708" s="14"/>
      <c r="F708" s="12">
        <v>20.03</v>
      </c>
      <c r="G708" s="29" t="s">
        <v>894</v>
      </c>
    </row>
    <row r="709" spans="1:7" s="7" customFormat="1" ht="25.15" customHeight="1" x14ac:dyDescent="0.2">
      <c r="A709" s="50"/>
      <c r="B709" s="9" t="s">
        <v>462</v>
      </c>
      <c r="C709" s="10" t="s">
        <v>63</v>
      </c>
      <c r="D709" s="11" t="s">
        <v>1222</v>
      </c>
      <c r="E709" s="14" t="s">
        <v>691</v>
      </c>
      <c r="F709" s="12">
        <v>11.33</v>
      </c>
      <c r="G709" s="29" t="s">
        <v>894</v>
      </c>
    </row>
    <row r="710" spans="1:7" s="7" customFormat="1" ht="25.15" customHeight="1" x14ac:dyDescent="0.2">
      <c r="A710" s="50"/>
      <c r="B710" s="9" t="s">
        <v>462</v>
      </c>
      <c r="C710" s="10" t="s">
        <v>63</v>
      </c>
      <c r="D710" s="11" t="s">
        <v>270</v>
      </c>
      <c r="E710" s="14" t="s">
        <v>520</v>
      </c>
      <c r="F710" s="12">
        <v>45.33</v>
      </c>
      <c r="G710" s="29" t="s">
        <v>894</v>
      </c>
    </row>
    <row r="711" spans="1:7" s="7" customFormat="1" ht="25.15" customHeight="1" x14ac:dyDescent="0.2">
      <c r="A711" s="68" t="s">
        <v>839</v>
      </c>
      <c r="B711" s="9" t="s">
        <v>462</v>
      </c>
      <c r="C711" s="10" t="s">
        <v>500</v>
      </c>
      <c r="D711" s="11" t="s">
        <v>273</v>
      </c>
      <c r="E711" s="14" t="s">
        <v>262</v>
      </c>
      <c r="F711" s="12">
        <v>29.8</v>
      </c>
      <c r="G711" s="29" t="s">
        <v>894</v>
      </c>
    </row>
    <row r="712" spans="1:7" s="7" customFormat="1" ht="25.15" customHeight="1" x14ac:dyDescent="0.2">
      <c r="A712" s="68"/>
      <c r="B712" s="9" t="s">
        <v>462</v>
      </c>
      <c r="C712" s="10" t="s">
        <v>63</v>
      </c>
      <c r="D712" s="11" t="s">
        <v>275</v>
      </c>
      <c r="E712" s="14" t="s">
        <v>57</v>
      </c>
      <c r="F712" s="12">
        <v>5.83</v>
      </c>
      <c r="G712" s="29" t="s">
        <v>894</v>
      </c>
    </row>
    <row r="713" spans="1:7" s="7" customFormat="1" ht="25.15" customHeight="1" x14ac:dyDescent="0.2">
      <c r="A713" s="68"/>
      <c r="B713" s="9" t="s">
        <v>462</v>
      </c>
      <c r="C713" s="10" t="s">
        <v>500</v>
      </c>
      <c r="D713" s="11" t="s">
        <v>276</v>
      </c>
      <c r="E713" s="14" t="s">
        <v>501</v>
      </c>
      <c r="F713" s="12">
        <v>24.4</v>
      </c>
      <c r="G713" s="30" t="s">
        <v>896</v>
      </c>
    </row>
    <row r="714" spans="1:7" s="7" customFormat="1" ht="25.15" customHeight="1" x14ac:dyDescent="0.2">
      <c r="A714" s="68"/>
      <c r="B714" s="9" t="s">
        <v>462</v>
      </c>
      <c r="C714" s="10" t="s">
        <v>500</v>
      </c>
      <c r="D714" s="11" t="s">
        <v>278</v>
      </c>
      <c r="E714" s="14" t="s">
        <v>13</v>
      </c>
      <c r="F714" s="12">
        <v>9.3000000000000007</v>
      </c>
      <c r="G714" s="29" t="s">
        <v>894</v>
      </c>
    </row>
    <row r="715" spans="1:7" s="7" customFormat="1" ht="25.15" customHeight="1" x14ac:dyDescent="0.2">
      <c r="A715" s="68"/>
      <c r="B715" s="9" t="s">
        <v>462</v>
      </c>
      <c r="C715" s="10" t="s">
        <v>11</v>
      </c>
      <c r="D715" s="11" t="s">
        <v>279</v>
      </c>
      <c r="E715" s="14" t="s">
        <v>13</v>
      </c>
      <c r="F715" s="12">
        <v>8.0500000000000007</v>
      </c>
      <c r="G715" s="29" t="s">
        <v>894</v>
      </c>
    </row>
    <row r="716" spans="1:7" s="7" customFormat="1" ht="25.15" customHeight="1" x14ac:dyDescent="0.2">
      <c r="A716" s="68"/>
      <c r="B716" s="9" t="s">
        <v>462</v>
      </c>
      <c r="C716" s="10" t="s">
        <v>63</v>
      </c>
      <c r="D716" s="11" t="s">
        <v>1224</v>
      </c>
      <c r="E716" s="14" t="s">
        <v>10</v>
      </c>
      <c r="F716" s="12">
        <v>3.27</v>
      </c>
      <c r="G716" s="29" t="s">
        <v>894</v>
      </c>
    </row>
    <row r="717" spans="1:7" s="7" customFormat="1" ht="25.15" customHeight="1" x14ac:dyDescent="0.2">
      <c r="A717" s="56" t="s">
        <v>843</v>
      </c>
      <c r="B717" s="9" t="s">
        <v>462</v>
      </c>
      <c r="C717" s="10" t="s">
        <v>11</v>
      </c>
      <c r="D717" s="11" t="s">
        <v>281</v>
      </c>
      <c r="E717" s="14" t="s">
        <v>13</v>
      </c>
      <c r="F717" s="12">
        <v>10.1</v>
      </c>
      <c r="G717" s="29" t="s">
        <v>894</v>
      </c>
    </row>
    <row r="718" spans="1:7" s="7" customFormat="1" ht="25.15" customHeight="1" x14ac:dyDescent="0.2">
      <c r="A718" s="56"/>
      <c r="B718" s="9" t="s">
        <v>462</v>
      </c>
      <c r="C718" s="10" t="s">
        <v>63</v>
      </c>
      <c r="D718" s="11" t="s">
        <v>283</v>
      </c>
      <c r="E718" s="14" t="s">
        <v>262</v>
      </c>
      <c r="F718" s="12">
        <v>78.48</v>
      </c>
      <c r="G718" s="29" t="s">
        <v>894</v>
      </c>
    </row>
    <row r="719" spans="1:7" s="7" customFormat="1" ht="25.15" customHeight="1" x14ac:dyDescent="0.2">
      <c r="A719" s="56"/>
      <c r="B719" s="9" t="s">
        <v>462</v>
      </c>
      <c r="C719" s="10" t="s">
        <v>63</v>
      </c>
      <c r="D719" s="11" t="s">
        <v>285</v>
      </c>
      <c r="E719" s="14" t="s">
        <v>389</v>
      </c>
      <c r="F719" s="12">
        <v>11.6</v>
      </c>
      <c r="G719" s="29" t="s">
        <v>894</v>
      </c>
    </row>
    <row r="720" spans="1:7" s="7" customFormat="1" ht="25.15" customHeight="1" x14ac:dyDescent="0.2">
      <c r="A720" s="56"/>
      <c r="B720" s="9" t="s">
        <v>462</v>
      </c>
      <c r="C720" s="10" t="s">
        <v>475</v>
      </c>
      <c r="D720" s="11" t="s">
        <v>286</v>
      </c>
      <c r="E720" s="14" t="s">
        <v>481</v>
      </c>
      <c r="F720" s="12">
        <v>18.02</v>
      </c>
      <c r="G720" s="31" t="s">
        <v>895</v>
      </c>
    </row>
    <row r="721" spans="1:7" s="7" customFormat="1" ht="25.15" customHeight="1" x14ac:dyDescent="0.2">
      <c r="A721" s="56"/>
      <c r="B721" s="9" t="s">
        <v>462</v>
      </c>
      <c r="C721" s="10" t="s">
        <v>475</v>
      </c>
      <c r="D721" s="11" t="s">
        <v>289</v>
      </c>
      <c r="E721" s="14" t="s">
        <v>480</v>
      </c>
      <c r="F721" s="12">
        <v>24.92</v>
      </c>
      <c r="G721" s="31" t="s">
        <v>895</v>
      </c>
    </row>
    <row r="722" spans="1:7" s="7" customFormat="1" ht="25.15" customHeight="1" x14ac:dyDescent="0.2">
      <c r="A722" s="56"/>
      <c r="B722" s="9" t="s">
        <v>462</v>
      </c>
      <c r="C722" s="10" t="s">
        <v>475</v>
      </c>
      <c r="D722" s="11" t="s">
        <v>291</v>
      </c>
      <c r="E722" s="14" t="s">
        <v>1230</v>
      </c>
      <c r="F722" s="12">
        <v>13.33</v>
      </c>
      <c r="G722" s="31" t="s">
        <v>895</v>
      </c>
    </row>
    <row r="723" spans="1:7" s="7" customFormat="1" ht="25.15" customHeight="1" x14ac:dyDescent="0.2">
      <c r="A723" s="56"/>
      <c r="B723" s="9" t="s">
        <v>462</v>
      </c>
      <c r="C723" s="10" t="s">
        <v>475</v>
      </c>
      <c r="D723" s="11" t="s">
        <v>292</v>
      </c>
      <c r="E723" s="14" t="s">
        <v>479</v>
      </c>
      <c r="F723" s="12">
        <v>26.47</v>
      </c>
      <c r="G723" s="31" t="s">
        <v>895</v>
      </c>
    </row>
    <row r="724" spans="1:7" s="7" customFormat="1" ht="25.15" customHeight="1" x14ac:dyDescent="0.2">
      <c r="A724" s="56"/>
      <c r="B724" s="9" t="s">
        <v>462</v>
      </c>
      <c r="C724" s="10" t="s">
        <v>475</v>
      </c>
      <c r="D724" s="11" t="s">
        <v>108</v>
      </c>
      <c r="E724" s="14" t="s">
        <v>478</v>
      </c>
      <c r="F724" s="12">
        <v>22.39</v>
      </c>
      <c r="G724" s="31" t="s">
        <v>895</v>
      </c>
    </row>
    <row r="725" spans="1:7" s="7" customFormat="1" ht="25.15" customHeight="1" x14ac:dyDescent="0.2">
      <c r="A725" s="56"/>
      <c r="B725" s="9" t="s">
        <v>462</v>
      </c>
      <c r="C725" s="10" t="s">
        <v>475</v>
      </c>
      <c r="D725" s="11" t="s">
        <v>110</v>
      </c>
      <c r="E725" s="14" t="s">
        <v>1231</v>
      </c>
      <c r="F725" s="12">
        <v>13.29</v>
      </c>
      <c r="G725" s="31" t="s">
        <v>895</v>
      </c>
    </row>
    <row r="726" spans="1:7" s="7" customFormat="1" ht="25.15" customHeight="1" x14ac:dyDescent="0.2">
      <c r="A726" s="56"/>
      <c r="B726" s="9" t="s">
        <v>462</v>
      </c>
      <c r="C726" s="10" t="s">
        <v>475</v>
      </c>
      <c r="D726" s="11" t="s">
        <v>111</v>
      </c>
      <c r="E726" s="14" t="s">
        <v>477</v>
      </c>
      <c r="F726" s="12">
        <v>23.79</v>
      </c>
      <c r="G726" s="31" t="s">
        <v>895</v>
      </c>
    </row>
    <row r="727" spans="1:7" s="7" customFormat="1" ht="25.15" customHeight="1" x14ac:dyDescent="0.2">
      <c r="A727" s="56"/>
      <c r="B727" s="9" t="s">
        <v>462</v>
      </c>
      <c r="C727" s="10" t="s">
        <v>11</v>
      </c>
      <c r="D727" s="11" t="s">
        <v>114</v>
      </c>
      <c r="E727" s="14" t="s">
        <v>472</v>
      </c>
      <c r="F727" s="12">
        <v>10.93</v>
      </c>
      <c r="G727" s="29" t="s">
        <v>894</v>
      </c>
    </row>
    <row r="728" spans="1:7" s="7" customFormat="1" ht="25.15" customHeight="1" x14ac:dyDescent="0.2">
      <c r="A728" s="56"/>
      <c r="B728" s="9" t="s">
        <v>462</v>
      </c>
      <c r="C728" s="10" t="s">
        <v>11</v>
      </c>
      <c r="D728" s="11" t="s">
        <v>117</v>
      </c>
      <c r="E728" s="14" t="s">
        <v>13</v>
      </c>
      <c r="F728" s="12">
        <v>9.82</v>
      </c>
      <c r="G728" s="29" t="s">
        <v>894</v>
      </c>
    </row>
    <row r="729" spans="1:7" s="7" customFormat="1" ht="25.15" customHeight="1" x14ac:dyDescent="0.2">
      <c r="A729" s="56"/>
      <c r="B729" s="9" t="s">
        <v>462</v>
      </c>
      <c r="C729" s="10" t="s">
        <v>11</v>
      </c>
      <c r="D729" s="11" t="s">
        <v>120</v>
      </c>
      <c r="E729" s="14" t="s">
        <v>473</v>
      </c>
      <c r="F729" s="12">
        <v>20.7</v>
      </c>
      <c r="G729" s="29" t="s">
        <v>894</v>
      </c>
    </row>
    <row r="730" spans="1:7" s="7" customFormat="1" ht="25.15" customHeight="1" x14ac:dyDescent="0.2">
      <c r="A730" s="56"/>
      <c r="B730" s="9" t="s">
        <v>462</v>
      </c>
      <c r="C730" s="10" t="s">
        <v>63</v>
      </c>
      <c r="D730" s="11" t="s">
        <v>123</v>
      </c>
      <c r="E730" s="14" t="s">
        <v>10</v>
      </c>
      <c r="F730" s="12">
        <v>10.75</v>
      </c>
      <c r="G730" s="29" t="s">
        <v>894</v>
      </c>
    </row>
    <row r="731" spans="1:7" s="7" customFormat="1" ht="25.15" customHeight="1" x14ac:dyDescent="0.2">
      <c r="A731" s="56"/>
      <c r="B731" s="9" t="s">
        <v>462</v>
      </c>
      <c r="C731" s="10" t="s">
        <v>63</v>
      </c>
      <c r="D731" s="11" t="s">
        <v>125</v>
      </c>
      <c r="E731" s="14" t="s">
        <v>1232</v>
      </c>
      <c r="F731" s="12">
        <v>9.57</v>
      </c>
      <c r="G731" s="29" t="s">
        <v>894</v>
      </c>
    </row>
    <row r="732" spans="1:7" s="7" customFormat="1" ht="25.15" customHeight="1" x14ac:dyDescent="0.2">
      <c r="A732" s="56"/>
      <c r="B732" s="9" t="s">
        <v>462</v>
      </c>
      <c r="C732" s="10" t="s">
        <v>475</v>
      </c>
      <c r="D732" s="11" t="s">
        <v>126</v>
      </c>
      <c r="E732" s="14" t="s">
        <v>476</v>
      </c>
      <c r="F732" s="12">
        <v>69.73</v>
      </c>
      <c r="G732" s="31" t="s">
        <v>895</v>
      </c>
    </row>
    <row r="733" spans="1:7" s="7" customFormat="1" ht="25.15" customHeight="1" x14ac:dyDescent="0.2">
      <c r="A733" s="56"/>
      <c r="B733" s="9" t="s">
        <v>462</v>
      </c>
      <c r="C733" s="10" t="s">
        <v>63</v>
      </c>
      <c r="D733" s="11" t="s">
        <v>152</v>
      </c>
      <c r="E733" s="14" t="s">
        <v>474</v>
      </c>
      <c r="F733" s="12">
        <v>7.95</v>
      </c>
      <c r="G733" s="29" t="s">
        <v>894</v>
      </c>
    </row>
    <row r="734" spans="1:7" s="7" customFormat="1" ht="25.15" customHeight="1" x14ac:dyDescent="0.2">
      <c r="A734" s="56"/>
      <c r="B734" s="9" t="s">
        <v>462</v>
      </c>
      <c r="C734" s="10" t="s">
        <v>63</v>
      </c>
      <c r="D734" s="11" t="s">
        <v>129</v>
      </c>
      <c r="E734" s="14" t="s">
        <v>520</v>
      </c>
      <c r="F734" s="12">
        <v>8.3000000000000007</v>
      </c>
      <c r="G734" s="29" t="s">
        <v>894</v>
      </c>
    </row>
    <row r="735" spans="1:7" s="7" customFormat="1" ht="25.15" customHeight="1" x14ac:dyDescent="0.2">
      <c r="A735" s="56"/>
      <c r="B735" s="9" t="s">
        <v>462</v>
      </c>
      <c r="C735" s="10" t="s">
        <v>63</v>
      </c>
      <c r="D735" s="11" t="s">
        <v>1128</v>
      </c>
      <c r="E735" s="14" t="s">
        <v>614</v>
      </c>
      <c r="F735" s="12">
        <v>5.23</v>
      </c>
      <c r="G735" s="29" t="s">
        <v>894</v>
      </c>
    </row>
    <row r="736" spans="1:7" s="7" customFormat="1" ht="25.15" customHeight="1" x14ac:dyDescent="0.2">
      <c r="A736" s="56"/>
      <c r="B736" s="9" t="s">
        <v>462</v>
      </c>
      <c r="C736" s="10" t="s">
        <v>63</v>
      </c>
      <c r="D736" s="11" t="s">
        <v>1225</v>
      </c>
      <c r="E736" s="14" t="s">
        <v>613</v>
      </c>
      <c r="F736" s="12">
        <v>4.87</v>
      </c>
      <c r="G736" s="29" t="s">
        <v>894</v>
      </c>
    </row>
    <row r="737" spans="1:7" s="7" customFormat="1" ht="25.15" customHeight="1" x14ac:dyDescent="0.2">
      <c r="A737" s="56"/>
      <c r="B737" s="9" t="s">
        <v>462</v>
      </c>
      <c r="C737" s="10" t="s">
        <v>63</v>
      </c>
      <c r="D737" s="11" t="s">
        <v>1226</v>
      </c>
      <c r="E737" s="14" t="s">
        <v>482</v>
      </c>
      <c r="F737" s="12">
        <v>4.4400000000000004</v>
      </c>
      <c r="G737" s="29" t="s">
        <v>894</v>
      </c>
    </row>
    <row r="738" spans="1:7" s="7" customFormat="1" ht="25.15" customHeight="1" x14ac:dyDescent="0.2">
      <c r="A738" s="56"/>
      <c r="B738" s="9" t="s">
        <v>462</v>
      </c>
      <c r="C738" s="10" t="s">
        <v>63</v>
      </c>
      <c r="D738" s="11" t="s">
        <v>1227</v>
      </c>
      <c r="E738" s="14" t="s">
        <v>483</v>
      </c>
      <c r="F738" s="12">
        <v>4.4400000000000004</v>
      </c>
      <c r="G738" s="29" t="s">
        <v>894</v>
      </c>
    </row>
    <row r="739" spans="1:7" s="7" customFormat="1" ht="25.15" customHeight="1" x14ac:dyDescent="0.2">
      <c r="A739" s="56"/>
      <c r="B739" s="9" t="s">
        <v>462</v>
      </c>
      <c r="C739" s="10" t="s">
        <v>63</v>
      </c>
      <c r="D739" s="11" t="s">
        <v>132</v>
      </c>
      <c r="E739" s="14" t="s">
        <v>520</v>
      </c>
      <c r="F739" s="12">
        <v>55.93</v>
      </c>
      <c r="G739" s="29" t="s">
        <v>894</v>
      </c>
    </row>
    <row r="740" spans="1:7" s="7" customFormat="1" ht="25.15" customHeight="1" x14ac:dyDescent="0.2">
      <c r="A740" s="60" t="s">
        <v>842</v>
      </c>
      <c r="B740" s="9" t="s">
        <v>462</v>
      </c>
      <c r="C740" s="10" t="s">
        <v>841</v>
      </c>
      <c r="D740" s="11" t="s">
        <v>134</v>
      </c>
      <c r="E740" s="14" t="s">
        <v>840</v>
      </c>
      <c r="F740" s="12">
        <v>23.23</v>
      </c>
      <c r="G740" s="29" t="s">
        <v>894</v>
      </c>
    </row>
    <row r="741" spans="1:7" s="7" customFormat="1" ht="25.15" customHeight="1" x14ac:dyDescent="0.2">
      <c r="A741" s="60"/>
      <c r="B741" s="9" t="s">
        <v>462</v>
      </c>
      <c r="C741" s="10" t="s">
        <v>841</v>
      </c>
      <c r="D741" s="11" t="s">
        <v>1129</v>
      </c>
      <c r="E741" s="23" t="s">
        <v>1233</v>
      </c>
      <c r="F741" s="12">
        <v>8.0399999999999991</v>
      </c>
      <c r="G741" s="29" t="s">
        <v>894</v>
      </c>
    </row>
    <row r="742" spans="1:7" s="7" customFormat="1" ht="25.15" customHeight="1" x14ac:dyDescent="0.2">
      <c r="A742" s="60"/>
      <c r="B742" s="9" t="s">
        <v>462</v>
      </c>
      <c r="C742" s="10" t="s">
        <v>841</v>
      </c>
      <c r="D742" s="11" t="s">
        <v>1228</v>
      </c>
      <c r="E742" s="23" t="s">
        <v>1233</v>
      </c>
      <c r="F742" s="12">
        <v>10.050000000000001</v>
      </c>
      <c r="G742" s="29" t="s">
        <v>894</v>
      </c>
    </row>
    <row r="743" spans="1:7" s="7" customFormat="1" ht="25.15" customHeight="1" x14ac:dyDescent="0.2">
      <c r="A743" s="60"/>
      <c r="B743" s="9" t="s">
        <v>462</v>
      </c>
      <c r="C743" s="10" t="s">
        <v>841</v>
      </c>
      <c r="D743" s="11" t="s">
        <v>1229</v>
      </c>
      <c r="E743" s="23" t="s">
        <v>1233</v>
      </c>
      <c r="F743" s="12">
        <v>16.739999999999998</v>
      </c>
      <c r="G743" s="29" t="s">
        <v>894</v>
      </c>
    </row>
    <row r="744" spans="1:7" s="7" customFormat="1" ht="25.15" customHeight="1" x14ac:dyDescent="0.2">
      <c r="A744" s="56" t="s">
        <v>870</v>
      </c>
      <c r="B744" s="9" t="s">
        <v>462</v>
      </c>
      <c r="C744" s="10" t="s">
        <v>494</v>
      </c>
      <c r="D744" s="11" t="s">
        <v>1238</v>
      </c>
      <c r="E744" s="14" t="s">
        <v>659</v>
      </c>
      <c r="F744" s="12">
        <v>14.85</v>
      </c>
      <c r="G744" s="30" t="s">
        <v>896</v>
      </c>
    </row>
    <row r="745" spans="1:7" s="7" customFormat="1" ht="25.15" customHeight="1" x14ac:dyDescent="0.2">
      <c r="A745" s="56"/>
      <c r="B745" s="9" t="s">
        <v>462</v>
      </c>
      <c r="C745" s="10" t="s">
        <v>494</v>
      </c>
      <c r="D745" s="11" t="s">
        <v>311</v>
      </c>
      <c r="E745" s="14" t="s">
        <v>660</v>
      </c>
      <c r="F745" s="12">
        <v>16.37</v>
      </c>
      <c r="G745" s="30" t="s">
        <v>896</v>
      </c>
    </row>
    <row r="746" spans="1:7" s="7" customFormat="1" ht="25.15" customHeight="1" x14ac:dyDescent="0.2">
      <c r="A746" s="56"/>
      <c r="B746" s="9" t="s">
        <v>462</v>
      </c>
      <c r="C746" s="10" t="s">
        <v>494</v>
      </c>
      <c r="D746" s="11" t="s">
        <v>312</v>
      </c>
      <c r="E746" s="14" t="s">
        <v>661</v>
      </c>
      <c r="F746" s="12">
        <v>14.76</v>
      </c>
      <c r="G746" s="30" t="s">
        <v>896</v>
      </c>
    </row>
    <row r="747" spans="1:7" s="7" customFormat="1" ht="25.15" customHeight="1" x14ac:dyDescent="0.2">
      <c r="A747" s="28" t="s">
        <v>887</v>
      </c>
      <c r="B747" s="9" t="s">
        <v>462</v>
      </c>
      <c r="C747" s="10" t="s">
        <v>494</v>
      </c>
      <c r="D747" s="11" t="s">
        <v>314</v>
      </c>
      <c r="E747" s="14" t="s">
        <v>662</v>
      </c>
      <c r="F747" s="12">
        <v>18.53</v>
      </c>
      <c r="G747" s="30" t="s">
        <v>896</v>
      </c>
    </row>
    <row r="748" spans="1:7" s="7" customFormat="1" ht="25.15" customHeight="1" x14ac:dyDescent="0.2">
      <c r="A748" s="26" t="s">
        <v>862</v>
      </c>
      <c r="B748" s="9" t="s">
        <v>462</v>
      </c>
      <c r="C748" s="10" t="s">
        <v>494</v>
      </c>
      <c r="D748" s="11" t="s">
        <v>316</v>
      </c>
      <c r="E748" s="14" t="s">
        <v>1234</v>
      </c>
      <c r="F748" s="12">
        <v>109.44</v>
      </c>
      <c r="G748" s="29" t="s">
        <v>894</v>
      </c>
    </row>
    <row r="749" spans="1:7" s="7" customFormat="1" ht="25.15" customHeight="1" x14ac:dyDescent="0.2">
      <c r="A749" s="69" t="s">
        <v>845</v>
      </c>
      <c r="B749" s="9" t="s">
        <v>462</v>
      </c>
      <c r="C749" s="10" t="s">
        <v>494</v>
      </c>
      <c r="D749" s="11" t="s">
        <v>318</v>
      </c>
      <c r="E749" s="14" t="s">
        <v>663</v>
      </c>
      <c r="F749" s="12">
        <v>13</v>
      </c>
      <c r="G749" s="30" t="s">
        <v>896</v>
      </c>
    </row>
    <row r="750" spans="1:7" s="7" customFormat="1" ht="25.15" customHeight="1" x14ac:dyDescent="0.2">
      <c r="A750" s="69"/>
      <c r="B750" s="9" t="s">
        <v>462</v>
      </c>
      <c r="C750" s="10" t="s">
        <v>494</v>
      </c>
      <c r="D750" s="11" t="s">
        <v>319</v>
      </c>
      <c r="E750" s="14" t="s">
        <v>664</v>
      </c>
      <c r="F750" s="12">
        <v>12.7</v>
      </c>
      <c r="G750" s="30" t="s">
        <v>896</v>
      </c>
    </row>
    <row r="751" spans="1:7" s="7" customFormat="1" ht="25.15" customHeight="1" x14ac:dyDescent="0.2">
      <c r="A751" s="69"/>
      <c r="B751" s="9" t="s">
        <v>462</v>
      </c>
      <c r="C751" s="10" t="s">
        <v>494</v>
      </c>
      <c r="D751" s="11" t="s">
        <v>320</v>
      </c>
      <c r="E751" s="14" t="s">
        <v>665</v>
      </c>
      <c r="F751" s="12">
        <v>12.45</v>
      </c>
      <c r="G751" s="30" t="s">
        <v>896</v>
      </c>
    </row>
    <row r="752" spans="1:7" s="7" customFormat="1" ht="25.15" customHeight="1" x14ac:dyDescent="0.2">
      <c r="A752" s="69"/>
      <c r="B752" s="9" t="s">
        <v>462</v>
      </c>
      <c r="C752" s="10" t="s">
        <v>494</v>
      </c>
      <c r="D752" s="11" t="s">
        <v>321</v>
      </c>
      <c r="E752" s="14" t="s">
        <v>666</v>
      </c>
      <c r="F752" s="12">
        <v>12.7</v>
      </c>
      <c r="G752" s="30" t="s">
        <v>896</v>
      </c>
    </row>
    <row r="753" spans="1:7" s="7" customFormat="1" ht="25.15" customHeight="1" x14ac:dyDescent="0.2">
      <c r="A753" s="69"/>
      <c r="B753" s="9" t="s">
        <v>462</v>
      </c>
      <c r="C753" s="10" t="s">
        <v>494</v>
      </c>
      <c r="D753" s="11" t="s">
        <v>323</v>
      </c>
      <c r="E753" s="14" t="s">
        <v>667</v>
      </c>
      <c r="F753" s="12">
        <v>11.94</v>
      </c>
      <c r="G753" s="30" t="s">
        <v>896</v>
      </c>
    </row>
    <row r="754" spans="1:7" s="7" customFormat="1" ht="25.15" customHeight="1" x14ac:dyDescent="0.2">
      <c r="A754" s="69"/>
      <c r="B754" s="9" t="s">
        <v>462</v>
      </c>
      <c r="C754" s="10" t="s">
        <v>494</v>
      </c>
      <c r="D754" s="11" t="s">
        <v>325</v>
      </c>
      <c r="E754" s="14" t="s">
        <v>668</v>
      </c>
      <c r="F754" s="12">
        <v>12.7</v>
      </c>
      <c r="G754" s="30" t="s">
        <v>896</v>
      </c>
    </row>
    <row r="755" spans="1:7" s="7" customFormat="1" ht="25.15" customHeight="1" x14ac:dyDescent="0.2">
      <c r="A755" s="69"/>
      <c r="B755" s="9" t="s">
        <v>462</v>
      </c>
      <c r="C755" s="10" t="s">
        <v>494</v>
      </c>
      <c r="D755" s="11" t="s">
        <v>327</v>
      </c>
      <c r="E755" s="14" t="s">
        <v>567</v>
      </c>
      <c r="F755" s="12">
        <v>5.86</v>
      </c>
      <c r="G755" s="30" t="s">
        <v>896</v>
      </c>
    </row>
    <row r="756" spans="1:7" s="7" customFormat="1" ht="25.15" customHeight="1" x14ac:dyDescent="0.2">
      <c r="A756" s="69"/>
      <c r="B756" s="9" t="s">
        <v>462</v>
      </c>
      <c r="C756" s="10" t="s">
        <v>494</v>
      </c>
      <c r="D756" s="11" t="s">
        <v>1239</v>
      </c>
      <c r="E756" s="14" t="s">
        <v>57</v>
      </c>
      <c r="F756" s="12">
        <v>5.19</v>
      </c>
      <c r="G756" s="30" t="s">
        <v>896</v>
      </c>
    </row>
    <row r="757" spans="1:7" s="7" customFormat="1" ht="25.15" customHeight="1" x14ac:dyDescent="0.2">
      <c r="A757" s="69"/>
      <c r="B757" s="9" t="s">
        <v>462</v>
      </c>
      <c r="C757" s="10" t="s">
        <v>494</v>
      </c>
      <c r="D757" s="11" t="s">
        <v>328</v>
      </c>
      <c r="E757" s="14" t="s">
        <v>669</v>
      </c>
      <c r="F757" s="12">
        <v>77.75</v>
      </c>
      <c r="G757" s="31" t="s">
        <v>895</v>
      </c>
    </row>
    <row r="758" spans="1:7" s="7" customFormat="1" ht="25.15" customHeight="1" x14ac:dyDescent="0.2">
      <c r="A758" s="69"/>
      <c r="B758" s="9" t="s">
        <v>462</v>
      </c>
      <c r="C758" s="10" t="s">
        <v>494</v>
      </c>
      <c r="D758" s="11" t="s">
        <v>1240</v>
      </c>
      <c r="E758" s="14" t="s">
        <v>57</v>
      </c>
      <c r="F758" s="12">
        <v>5.51</v>
      </c>
      <c r="G758" s="30" t="s">
        <v>896</v>
      </c>
    </row>
    <row r="759" spans="1:7" s="7" customFormat="1" ht="25.15" customHeight="1" x14ac:dyDescent="0.2">
      <c r="A759" s="69"/>
      <c r="B759" s="9" t="s">
        <v>462</v>
      </c>
      <c r="C759" s="10" t="s">
        <v>494</v>
      </c>
      <c r="D759" s="11" t="s">
        <v>329</v>
      </c>
      <c r="E759" s="14" t="s">
        <v>670</v>
      </c>
      <c r="F759" s="12">
        <v>62.83</v>
      </c>
      <c r="G759" s="31" t="s">
        <v>895</v>
      </c>
    </row>
    <row r="760" spans="1:7" s="7" customFormat="1" ht="25.15" customHeight="1" x14ac:dyDescent="0.2">
      <c r="A760" s="69"/>
      <c r="B760" s="9" t="s">
        <v>462</v>
      </c>
      <c r="C760" s="10" t="s">
        <v>494</v>
      </c>
      <c r="D760" s="11" t="s">
        <v>330</v>
      </c>
      <c r="E760" s="14" t="s">
        <v>520</v>
      </c>
      <c r="F760" s="12">
        <v>63.18</v>
      </c>
      <c r="G760" s="29" t="s">
        <v>894</v>
      </c>
    </row>
    <row r="761" spans="1:7" s="7" customFormat="1" ht="25.15" customHeight="1" x14ac:dyDescent="0.2">
      <c r="A761" s="69"/>
      <c r="B761" s="9" t="s">
        <v>462</v>
      </c>
      <c r="C761" s="10" t="s">
        <v>494</v>
      </c>
      <c r="D761" s="11" t="s">
        <v>332</v>
      </c>
      <c r="E761" s="14" t="s">
        <v>671</v>
      </c>
      <c r="F761" s="12">
        <v>9.6199999999999992</v>
      </c>
      <c r="G761" s="30" t="s">
        <v>896</v>
      </c>
    </row>
    <row r="762" spans="1:7" s="7" customFormat="1" ht="25.15" customHeight="1" x14ac:dyDescent="0.2">
      <c r="A762" s="69"/>
      <c r="B762" s="9" t="s">
        <v>462</v>
      </c>
      <c r="C762" s="10" t="s">
        <v>494</v>
      </c>
      <c r="D762" s="11" t="s">
        <v>334</v>
      </c>
      <c r="E762" s="14" t="s">
        <v>672</v>
      </c>
      <c r="F762" s="12">
        <v>14.96</v>
      </c>
      <c r="G762" s="30" t="s">
        <v>896</v>
      </c>
    </row>
    <row r="763" spans="1:7" s="7" customFormat="1" ht="25.15" customHeight="1" x14ac:dyDescent="0.2">
      <c r="A763" s="69"/>
      <c r="B763" s="9" t="s">
        <v>462</v>
      </c>
      <c r="C763" s="10" t="s">
        <v>494</v>
      </c>
      <c r="D763" s="11" t="s">
        <v>335</v>
      </c>
      <c r="E763" s="14" t="s">
        <v>673</v>
      </c>
      <c r="F763" s="12">
        <v>22.12</v>
      </c>
      <c r="G763" s="31" t="s">
        <v>895</v>
      </c>
    </row>
    <row r="764" spans="1:7" s="7" customFormat="1" ht="25.15" customHeight="1" x14ac:dyDescent="0.2">
      <c r="A764" s="69"/>
      <c r="B764" s="9" t="s">
        <v>462</v>
      </c>
      <c r="C764" s="10" t="s">
        <v>494</v>
      </c>
      <c r="D764" s="11" t="s">
        <v>1241</v>
      </c>
      <c r="E764" s="14" t="s">
        <v>178</v>
      </c>
      <c r="F764" s="12">
        <v>23.32</v>
      </c>
      <c r="G764" s="31" t="s">
        <v>895</v>
      </c>
    </row>
    <row r="765" spans="1:7" s="7" customFormat="1" ht="25.15" customHeight="1" x14ac:dyDescent="0.2">
      <c r="A765" s="26" t="s">
        <v>862</v>
      </c>
      <c r="B765" s="9" t="s">
        <v>462</v>
      </c>
      <c r="C765" s="10" t="s">
        <v>494</v>
      </c>
      <c r="D765" s="11" t="s">
        <v>336</v>
      </c>
      <c r="E765" s="14" t="s">
        <v>520</v>
      </c>
      <c r="F765" s="12">
        <v>58.68</v>
      </c>
      <c r="G765" s="29" t="s">
        <v>894</v>
      </c>
    </row>
    <row r="766" spans="1:7" s="7" customFormat="1" ht="25.15" customHeight="1" x14ac:dyDescent="0.2">
      <c r="A766" s="67" t="s">
        <v>888</v>
      </c>
      <c r="B766" s="9" t="s">
        <v>462</v>
      </c>
      <c r="C766" s="10" t="s">
        <v>494</v>
      </c>
      <c r="D766" s="11" t="s">
        <v>1090</v>
      </c>
      <c r="E766" s="14" t="s">
        <v>57</v>
      </c>
      <c r="F766" s="12">
        <v>2.2200000000000002</v>
      </c>
      <c r="G766" s="29" t="s">
        <v>894</v>
      </c>
    </row>
    <row r="767" spans="1:7" s="7" customFormat="1" ht="25.15" customHeight="1" x14ac:dyDescent="0.2">
      <c r="A767" s="67"/>
      <c r="B767" s="9" t="s">
        <v>462</v>
      </c>
      <c r="C767" s="10" t="s">
        <v>494</v>
      </c>
      <c r="D767" s="11" t="s">
        <v>338</v>
      </c>
      <c r="E767" s="14" t="s">
        <v>675</v>
      </c>
      <c r="F767" s="12">
        <v>14.05</v>
      </c>
      <c r="G767" s="30" t="s">
        <v>896</v>
      </c>
    </row>
    <row r="768" spans="1:7" s="7" customFormat="1" ht="25.15" customHeight="1" x14ac:dyDescent="0.2">
      <c r="A768" s="67"/>
      <c r="B768" s="9" t="s">
        <v>462</v>
      </c>
      <c r="C768" s="10" t="s">
        <v>494</v>
      </c>
      <c r="D768" s="11" t="s">
        <v>340</v>
      </c>
      <c r="E768" s="14" t="s">
        <v>1235</v>
      </c>
      <c r="F768" s="12">
        <v>18.899999999999999</v>
      </c>
      <c r="G768" s="30" t="s">
        <v>896</v>
      </c>
    </row>
    <row r="769" spans="1:7" s="7" customFormat="1" ht="25.15" customHeight="1" x14ac:dyDescent="0.2">
      <c r="A769" s="67"/>
      <c r="B769" s="9" t="s">
        <v>462</v>
      </c>
      <c r="C769" s="10" t="s">
        <v>494</v>
      </c>
      <c r="D769" s="11" t="s">
        <v>1242</v>
      </c>
      <c r="E769" s="14" t="s">
        <v>593</v>
      </c>
      <c r="F769" s="12">
        <v>9.0500000000000007</v>
      </c>
      <c r="G769" s="30" t="s">
        <v>896</v>
      </c>
    </row>
    <row r="770" spans="1:7" s="7" customFormat="1" ht="25.15" customHeight="1" x14ac:dyDescent="0.2">
      <c r="A770" s="67"/>
      <c r="B770" s="9" t="s">
        <v>462</v>
      </c>
      <c r="C770" s="10" t="s">
        <v>494</v>
      </c>
      <c r="D770" s="11" t="s">
        <v>341</v>
      </c>
      <c r="E770" s="14" t="s">
        <v>674</v>
      </c>
      <c r="F770" s="12">
        <v>12.42</v>
      </c>
      <c r="G770" s="30" t="s">
        <v>896</v>
      </c>
    </row>
    <row r="771" spans="1:7" s="7" customFormat="1" ht="25.15" customHeight="1" x14ac:dyDescent="0.2">
      <c r="A771" s="67"/>
      <c r="B771" s="9" t="s">
        <v>462</v>
      </c>
      <c r="C771" s="10" t="s">
        <v>494</v>
      </c>
      <c r="D771" s="11" t="s">
        <v>1243</v>
      </c>
      <c r="E771" s="14" t="s">
        <v>675</v>
      </c>
      <c r="F771" s="12">
        <v>12.96</v>
      </c>
      <c r="G771" s="30" t="s">
        <v>896</v>
      </c>
    </row>
    <row r="772" spans="1:7" s="7" customFormat="1" ht="25.15" customHeight="1" x14ac:dyDescent="0.2">
      <c r="A772" s="67"/>
      <c r="B772" s="9" t="s">
        <v>462</v>
      </c>
      <c r="C772" s="10" t="s">
        <v>494</v>
      </c>
      <c r="D772" s="11" t="s">
        <v>342</v>
      </c>
      <c r="E772" s="14" t="s">
        <v>674</v>
      </c>
      <c r="F772" s="12">
        <v>12.34</v>
      </c>
      <c r="G772" s="30" t="s">
        <v>896</v>
      </c>
    </row>
    <row r="773" spans="1:7" s="7" customFormat="1" ht="25.15" customHeight="1" x14ac:dyDescent="0.2">
      <c r="A773" s="67"/>
      <c r="B773" s="9" t="s">
        <v>462</v>
      </c>
      <c r="C773" s="10" t="s">
        <v>494</v>
      </c>
      <c r="D773" s="11" t="s">
        <v>344</v>
      </c>
      <c r="E773" s="14" t="s">
        <v>675</v>
      </c>
      <c r="F773" s="12">
        <v>13.41</v>
      </c>
      <c r="G773" s="30" t="s">
        <v>896</v>
      </c>
    </row>
    <row r="774" spans="1:7" s="7" customFormat="1" ht="25.15" customHeight="1" x14ac:dyDescent="0.2">
      <c r="A774" s="55" t="s">
        <v>846</v>
      </c>
      <c r="B774" s="9" t="s">
        <v>462</v>
      </c>
      <c r="C774" s="10" t="s">
        <v>676</v>
      </c>
      <c r="D774" s="11" t="s">
        <v>347</v>
      </c>
      <c r="E774" s="14" t="s">
        <v>1236</v>
      </c>
      <c r="F774" s="12">
        <v>15.65</v>
      </c>
      <c r="G774" s="29" t="s">
        <v>894</v>
      </c>
    </row>
    <row r="775" spans="1:7" s="7" customFormat="1" ht="25.15" customHeight="1" x14ac:dyDescent="0.2">
      <c r="A775" s="55"/>
      <c r="B775" s="9" t="s">
        <v>462</v>
      </c>
      <c r="C775" s="10" t="s">
        <v>676</v>
      </c>
      <c r="D775" s="11" t="s">
        <v>1244</v>
      </c>
      <c r="E775" s="14" t="s">
        <v>677</v>
      </c>
      <c r="F775" s="12">
        <v>15.18</v>
      </c>
      <c r="G775" s="30" t="s">
        <v>896</v>
      </c>
    </row>
    <row r="776" spans="1:7" s="7" customFormat="1" ht="25.15" customHeight="1" x14ac:dyDescent="0.2">
      <c r="A776" s="55"/>
      <c r="B776" s="9" t="s">
        <v>462</v>
      </c>
      <c r="C776" s="10" t="s">
        <v>676</v>
      </c>
      <c r="D776" s="11" t="s">
        <v>1245</v>
      </c>
      <c r="E776" s="14" t="s">
        <v>678</v>
      </c>
      <c r="F776" s="12">
        <v>8.4600000000000009</v>
      </c>
      <c r="G776" s="30" t="s">
        <v>896</v>
      </c>
    </row>
    <row r="777" spans="1:7" s="7" customFormat="1" ht="25.15" customHeight="1" x14ac:dyDescent="0.2">
      <c r="A777" s="55"/>
      <c r="B777" s="9" t="s">
        <v>462</v>
      </c>
      <c r="C777" s="10" t="s">
        <v>676</v>
      </c>
      <c r="D777" s="11" t="s">
        <v>1246</v>
      </c>
      <c r="E777" s="14" t="s">
        <v>679</v>
      </c>
      <c r="F777" s="12">
        <v>12.08</v>
      </c>
      <c r="G777" s="30" t="s">
        <v>896</v>
      </c>
    </row>
    <row r="778" spans="1:7" s="7" customFormat="1" ht="25.15" customHeight="1" x14ac:dyDescent="0.2">
      <c r="A778" s="55"/>
      <c r="B778" s="9" t="s">
        <v>462</v>
      </c>
      <c r="C778" s="10" t="s">
        <v>676</v>
      </c>
      <c r="D778" s="11" t="s">
        <v>1247</v>
      </c>
      <c r="E778" s="14" t="s">
        <v>680</v>
      </c>
      <c r="F778" s="12">
        <v>12.21</v>
      </c>
      <c r="G778" s="30" t="s">
        <v>896</v>
      </c>
    </row>
    <row r="779" spans="1:7" s="7" customFormat="1" ht="25.15" customHeight="1" x14ac:dyDescent="0.2">
      <c r="A779" s="55"/>
      <c r="B779" s="9" t="s">
        <v>462</v>
      </c>
      <c r="C779" s="10" t="s">
        <v>676</v>
      </c>
      <c r="D779" s="11" t="s">
        <v>1248</v>
      </c>
      <c r="E779" s="14" t="s">
        <v>681</v>
      </c>
      <c r="F779" s="12">
        <v>12.87</v>
      </c>
      <c r="G779" s="30" t="s">
        <v>896</v>
      </c>
    </row>
    <row r="780" spans="1:7" s="7" customFormat="1" ht="25.15" customHeight="1" x14ac:dyDescent="0.2">
      <c r="A780" s="51" t="s">
        <v>847</v>
      </c>
      <c r="B780" s="9" t="s">
        <v>462</v>
      </c>
      <c r="C780" s="10" t="s">
        <v>682</v>
      </c>
      <c r="D780" s="11" t="s">
        <v>349</v>
      </c>
      <c r="E780" s="14" t="s">
        <v>1237</v>
      </c>
      <c r="F780" s="12">
        <v>19.739999999999998</v>
      </c>
      <c r="G780" s="31" t="s">
        <v>895</v>
      </c>
    </row>
    <row r="781" spans="1:7" s="7" customFormat="1" ht="25.15" customHeight="1" x14ac:dyDescent="0.2">
      <c r="A781" s="51"/>
      <c r="B781" s="9" t="s">
        <v>462</v>
      </c>
      <c r="C781" s="10" t="s">
        <v>682</v>
      </c>
      <c r="D781" s="11" t="s">
        <v>1249</v>
      </c>
      <c r="E781" s="14" t="s">
        <v>597</v>
      </c>
      <c r="F781" s="12">
        <v>18.32</v>
      </c>
      <c r="G781" s="31" t="s">
        <v>895</v>
      </c>
    </row>
    <row r="782" spans="1:7" s="7" customFormat="1" ht="25.15" customHeight="1" x14ac:dyDescent="0.2">
      <c r="A782" s="51"/>
      <c r="B782" s="9" t="s">
        <v>462</v>
      </c>
      <c r="C782" s="10" t="s">
        <v>682</v>
      </c>
      <c r="D782" s="11" t="s">
        <v>1250</v>
      </c>
      <c r="E782" s="14" t="s">
        <v>10</v>
      </c>
      <c r="F782" s="12">
        <v>3.42</v>
      </c>
      <c r="G782" s="31" t="s">
        <v>895</v>
      </c>
    </row>
    <row r="783" spans="1:7" s="7" customFormat="1" ht="25.15" customHeight="1" x14ac:dyDescent="0.2">
      <c r="A783" s="51"/>
      <c r="B783" s="9" t="s">
        <v>462</v>
      </c>
      <c r="C783" s="10" t="s">
        <v>682</v>
      </c>
      <c r="D783" s="11" t="s">
        <v>1251</v>
      </c>
      <c r="E783" s="14" t="s">
        <v>597</v>
      </c>
      <c r="F783" s="12">
        <v>14.02</v>
      </c>
      <c r="G783" s="31" t="s">
        <v>895</v>
      </c>
    </row>
    <row r="784" spans="1:7" s="7" customFormat="1" ht="25.15" customHeight="1" x14ac:dyDescent="0.2">
      <c r="A784" s="51"/>
      <c r="B784" s="9" t="s">
        <v>462</v>
      </c>
      <c r="C784" s="10" t="s">
        <v>682</v>
      </c>
      <c r="D784" s="11" t="s">
        <v>1252</v>
      </c>
      <c r="E784" s="14" t="s">
        <v>1478</v>
      </c>
      <c r="F784" s="12">
        <v>13.9</v>
      </c>
      <c r="G784" s="31" t="s">
        <v>895</v>
      </c>
    </row>
    <row r="785" spans="1:10" s="7" customFormat="1" ht="25.15" customHeight="1" x14ac:dyDescent="0.2">
      <c r="A785" s="51"/>
      <c r="B785" s="9" t="s">
        <v>462</v>
      </c>
      <c r="C785" s="10" t="s">
        <v>682</v>
      </c>
      <c r="D785" s="11" t="s">
        <v>1253</v>
      </c>
      <c r="E785" s="14" t="s">
        <v>1479</v>
      </c>
      <c r="F785" s="12">
        <v>15.36</v>
      </c>
      <c r="G785" s="31" t="s">
        <v>895</v>
      </c>
    </row>
    <row r="786" spans="1:10" s="7" customFormat="1" ht="25.15" customHeight="1" x14ac:dyDescent="0.2">
      <c r="A786" s="51"/>
      <c r="B786" s="9" t="s">
        <v>462</v>
      </c>
      <c r="C786" s="10" t="s">
        <v>682</v>
      </c>
      <c r="D786" s="11" t="s">
        <v>1254</v>
      </c>
      <c r="E786" s="14" t="s">
        <v>598</v>
      </c>
      <c r="F786" s="12">
        <v>11.91</v>
      </c>
      <c r="G786" s="31" t="s">
        <v>895</v>
      </c>
    </row>
    <row r="787" spans="1:10" s="7" customFormat="1" ht="25.15" customHeight="1" x14ac:dyDescent="0.2">
      <c r="A787" s="51"/>
      <c r="B787" s="9" t="s">
        <v>462</v>
      </c>
      <c r="C787" s="10" t="s">
        <v>682</v>
      </c>
      <c r="D787" s="11" t="s">
        <v>354</v>
      </c>
      <c r="E787" s="14" t="s">
        <v>683</v>
      </c>
      <c r="F787" s="12">
        <v>9.4499999999999993</v>
      </c>
      <c r="G787" s="14"/>
      <c r="H787" s="33"/>
    </row>
    <row r="788" spans="1:10" s="7" customFormat="1" ht="25.15" customHeight="1" x14ac:dyDescent="0.2">
      <c r="A788" s="26" t="s">
        <v>862</v>
      </c>
      <c r="B788" s="9" t="s">
        <v>462</v>
      </c>
      <c r="C788" s="10" t="s">
        <v>63</v>
      </c>
      <c r="D788" s="11" t="s">
        <v>1013</v>
      </c>
      <c r="E788" s="14" t="s">
        <v>520</v>
      </c>
      <c r="F788" s="12">
        <v>78.03</v>
      </c>
      <c r="G788" s="14"/>
      <c r="H788" s="33"/>
      <c r="J788" s="36"/>
    </row>
    <row r="789" spans="1:10" s="7" customFormat="1" ht="25.15" customHeight="1" x14ac:dyDescent="0.2">
      <c r="A789" s="62" t="s">
        <v>833</v>
      </c>
      <c r="B789" s="9" t="s">
        <v>462</v>
      </c>
      <c r="C789" s="10" t="s">
        <v>131</v>
      </c>
      <c r="D789" s="11" t="s">
        <v>1014</v>
      </c>
      <c r="E789" s="14" t="s">
        <v>503</v>
      </c>
      <c r="F789" s="12">
        <v>31.45</v>
      </c>
      <c r="G789" s="14"/>
      <c r="H789" s="33"/>
    </row>
    <row r="790" spans="1:10" s="7" customFormat="1" ht="25.15" customHeight="1" x14ac:dyDescent="0.2">
      <c r="A790" s="62"/>
      <c r="B790" s="9" t="s">
        <v>462</v>
      </c>
      <c r="C790" s="10" t="s">
        <v>131</v>
      </c>
      <c r="D790" s="11" t="s">
        <v>1015</v>
      </c>
      <c r="E790" s="14" t="s">
        <v>1480</v>
      </c>
      <c r="F790" s="12">
        <v>8.9499999999999993</v>
      </c>
      <c r="G790" s="14"/>
      <c r="H790" s="33"/>
    </row>
    <row r="791" spans="1:10" s="7" customFormat="1" ht="25.15" customHeight="1" x14ac:dyDescent="0.2">
      <c r="A791" s="62"/>
      <c r="B791" s="9" t="s">
        <v>462</v>
      </c>
      <c r="C791" s="10" t="s">
        <v>263</v>
      </c>
      <c r="D791" s="11" t="s">
        <v>1016</v>
      </c>
      <c r="E791" s="14" t="s">
        <v>57</v>
      </c>
      <c r="F791" s="12">
        <v>4.25</v>
      </c>
      <c r="G791" s="14"/>
      <c r="H791" s="33"/>
    </row>
    <row r="792" spans="1:10" s="7" customFormat="1" ht="25.15" customHeight="1" x14ac:dyDescent="0.2">
      <c r="A792" s="62"/>
      <c r="B792" s="9" t="s">
        <v>462</v>
      </c>
      <c r="C792" s="10" t="s">
        <v>67</v>
      </c>
      <c r="D792" s="11" t="s">
        <v>1422</v>
      </c>
      <c r="E792" s="14" t="s">
        <v>10</v>
      </c>
      <c r="F792" s="12">
        <v>4.2</v>
      </c>
      <c r="G792" s="14"/>
      <c r="H792" s="33"/>
    </row>
    <row r="793" spans="1:10" s="7" customFormat="1" ht="25.15" customHeight="1" x14ac:dyDescent="0.2">
      <c r="A793" s="62"/>
      <c r="B793" s="9" t="s">
        <v>462</v>
      </c>
      <c r="C793" s="10" t="s">
        <v>263</v>
      </c>
      <c r="D793" s="11" t="s">
        <v>1012</v>
      </c>
      <c r="E793" s="14" t="s">
        <v>57</v>
      </c>
      <c r="F793" s="12">
        <v>4.25</v>
      </c>
      <c r="G793" s="14"/>
      <c r="H793" s="33"/>
    </row>
    <row r="794" spans="1:10" s="7" customFormat="1" ht="25.15" customHeight="1" x14ac:dyDescent="0.2">
      <c r="A794" s="62"/>
      <c r="B794" s="9" t="s">
        <v>462</v>
      </c>
      <c r="C794" s="10" t="s">
        <v>263</v>
      </c>
      <c r="D794" s="11" t="s">
        <v>1017</v>
      </c>
      <c r="E794" s="14" t="s">
        <v>57</v>
      </c>
      <c r="F794" s="12">
        <v>2.15</v>
      </c>
      <c r="G794" s="14"/>
      <c r="H794" s="33"/>
    </row>
    <row r="795" spans="1:10" s="7" customFormat="1" ht="25.15" customHeight="1" x14ac:dyDescent="0.2">
      <c r="A795" s="62"/>
      <c r="B795" s="9" t="s">
        <v>462</v>
      </c>
      <c r="C795" s="10" t="s">
        <v>143</v>
      </c>
      <c r="D795" s="11" t="s">
        <v>1018</v>
      </c>
      <c r="E795" s="14" t="s">
        <v>1454</v>
      </c>
      <c r="F795" s="12">
        <v>8.25</v>
      </c>
      <c r="G795" s="14"/>
      <c r="H795" s="33"/>
    </row>
    <row r="796" spans="1:10" s="7" customFormat="1" ht="25.15" customHeight="1" x14ac:dyDescent="0.2">
      <c r="A796" s="67" t="s">
        <v>891</v>
      </c>
      <c r="B796" s="9" t="s">
        <v>462</v>
      </c>
      <c r="C796" s="10" t="s">
        <v>131</v>
      </c>
      <c r="D796" s="11" t="s">
        <v>1019</v>
      </c>
      <c r="E796" s="14" t="s">
        <v>1481</v>
      </c>
      <c r="F796" s="12">
        <v>17.399999999999999</v>
      </c>
      <c r="G796" s="30" t="s">
        <v>896</v>
      </c>
    </row>
    <row r="797" spans="1:10" s="7" customFormat="1" ht="25.15" customHeight="1" x14ac:dyDescent="0.2">
      <c r="A797" s="67"/>
      <c r="B797" s="9" t="s">
        <v>462</v>
      </c>
      <c r="C797" s="10" t="s">
        <v>131</v>
      </c>
      <c r="D797" s="11" t="s">
        <v>1268</v>
      </c>
      <c r="E797" s="14" t="s">
        <v>493</v>
      </c>
      <c r="F797" s="12">
        <v>15</v>
      </c>
      <c r="G797" s="30" t="s">
        <v>896</v>
      </c>
    </row>
    <row r="798" spans="1:10" s="7" customFormat="1" ht="25.15" customHeight="1" x14ac:dyDescent="0.2">
      <c r="A798" s="67"/>
      <c r="B798" s="9" t="s">
        <v>462</v>
      </c>
      <c r="C798" s="10" t="s">
        <v>131</v>
      </c>
      <c r="D798" s="11" t="s">
        <v>1269</v>
      </c>
      <c r="E798" s="14" t="s">
        <v>491</v>
      </c>
      <c r="F798" s="12">
        <v>15.85</v>
      </c>
      <c r="G798" s="30" t="s">
        <v>896</v>
      </c>
    </row>
    <row r="799" spans="1:10" s="7" customFormat="1" ht="25.15" customHeight="1" x14ac:dyDescent="0.2">
      <c r="A799" s="67"/>
      <c r="B799" s="9" t="s">
        <v>462</v>
      </c>
      <c r="C799" s="10" t="s">
        <v>131</v>
      </c>
      <c r="D799" s="11" t="s">
        <v>1270</v>
      </c>
      <c r="E799" s="14" t="s">
        <v>1467</v>
      </c>
      <c r="F799" s="12">
        <v>14.55</v>
      </c>
      <c r="G799" s="30" t="s">
        <v>896</v>
      </c>
    </row>
    <row r="800" spans="1:10" s="7" customFormat="1" ht="25.15" customHeight="1" x14ac:dyDescent="0.2">
      <c r="A800" s="67"/>
      <c r="B800" s="9" t="s">
        <v>462</v>
      </c>
      <c r="C800" s="10" t="s">
        <v>131</v>
      </c>
      <c r="D800" s="11" t="s">
        <v>1020</v>
      </c>
      <c r="E800" s="14" t="s">
        <v>301</v>
      </c>
      <c r="F800" s="12">
        <v>1.7</v>
      </c>
      <c r="G800" s="30" t="s">
        <v>896</v>
      </c>
    </row>
    <row r="801" spans="1:7" s="7" customFormat="1" ht="25.15" customHeight="1" x14ac:dyDescent="0.2">
      <c r="A801" s="67"/>
      <c r="B801" s="9" t="s">
        <v>462</v>
      </c>
      <c r="C801" s="10" t="s">
        <v>131</v>
      </c>
      <c r="D801" s="11" t="s">
        <v>1271</v>
      </c>
      <c r="E801" s="14" t="s">
        <v>300</v>
      </c>
      <c r="F801" s="12">
        <v>2.2000000000000002</v>
      </c>
      <c r="G801" s="30" t="s">
        <v>896</v>
      </c>
    </row>
    <row r="802" spans="1:7" s="7" customFormat="1" ht="25.15" customHeight="1" x14ac:dyDescent="0.2">
      <c r="A802" s="67"/>
      <c r="B802" s="9" t="s">
        <v>462</v>
      </c>
      <c r="C802" s="10" t="s">
        <v>131</v>
      </c>
      <c r="D802" s="11" t="s">
        <v>1021</v>
      </c>
      <c r="E802" s="14" t="s">
        <v>215</v>
      </c>
      <c r="F802" s="12">
        <v>3.2</v>
      </c>
      <c r="G802" s="30" t="s">
        <v>896</v>
      </c>
    </row>
    <row r="803" spans="1:7" s="7" customFormat="1" ht="25.15" customHeight="1" x14ac:dyDescent="0.2">
      <c r="A803" s="18"/>
      <c r="B803" s="9" t="s">
        <v>462</v>
      </c>
      <c r="C803" s="10" t="s">
        <v>63</v>
      </c>
      <c r="D803" s="11" t="s">
        <v>1022</v>
      </c>
      <c r="E803" s="14" t="s">
        <v>520</v>
      </c>
      <c r="F803" s="12">
        <v>66.42</v>
      </c>
      <c r="G803" s="29" t="s">
        <v>894</v>
      </c>
    </row>
    <row r="804" spans="1:7" s="7" customFormat="1" ht="25.15" customHeight="1" x14ac:dyDescent="0.2">
      <c r="A804" s="70" t="s">
        <v>836</v>
      </c>
      <c r="B804" s="9" t="s">
        <v>462</v>
      </c>
      <c r="C804" s="10" t="s">
        <v>11</v>
      </c>
      <c r="D804" s="11" t="s">
        <v>1023</v>
      </c>
      <c r="E804" s="14" t="s">
        <v>1255</v>
      </c>
      <c r="F804" s="12">
        <v>24.02</v>
      </c>
      <c r="G804" s="29" t="s">
        <v>894</v>
      </c>
    </row>
    <row r="805" spans="1:7" s="7" customFormat="1" ht="25.15" customHeight="1" x14ac:dyDescent="0.2">
      <c r="A805" s="70"/>
      <c r="B805" s="9" t="s">
        <v>462</v>
      </c>
      <c r="C805" s="10" t="s">
        <v>11</v>
      </c>
      <c r="D805" s="11" t="s">
        <v>1272</v>
      </c>
      <c r="E805" s="14" t="s">
        <v>13</v>
      </c>
      <c r="F805" s="12">
        <v>9.9499999999999993</v>
      </c>
      <c r="G805" s="29" t="s">
        <v>894</v>
      </c>
    </row>
    <row r="806" spans="1:7" s="7" customFormat="1" ht="25.15" customHeight="1" x14ac:dyDescent="0.2">
      <c r="A806" s="70"/>
      <c r="B806" s="9" t="s">
        <v>462</v>
      </c>
      <c r="C806" s="10" t="s">
        <v>11</v>
      </c>
      <c r="D806" s="11" t="s">
        <v>1273</v>
      </c>
      <c r="E806" s="14" t="s">
        <v>13</v>
      </c>
      <c r="F806" s="12">
        <v>14.56</v>
      </c>
      <c r="G806" s="29" t="s">
        <v>894</v>
      </c>
    </row>
    <row r="807" spans="1:7" s="7" customFormat="1" ht="25.15" customHeight="1" x14ac:dyDescent="0.2">
      <c r="A807" s="70"/>
      <c r="B807" s="9" t="s">
        <v>462</v>
      </c>
      <c r="C807" s="10" t="s">
        <v>11</v>
      </c>
      <c r="D807" s="11" t="s">
        <v>1274</v>
      </c>
      <c r="E807" s="14" t="s">
        <v>13</v>
      </c>
      <c r="F807" s="12">
        <v>10.86</v>
      </c>
      <c r="G807" s="29" t="s">
        <v>894</v>
      </c>
    </row>
    <row r="808" spans="1:7" s="7" customFormat="1" ht="25.15" customHeight="1" x14ac:dyDescent="0.2">
      <c r="A808" s="62" t="s">
        <v>833</v>
      </c>
      <c r="B808" s="9" t="s">
        <v>462</v>
      </c>
      <c r="C808" s="10" t="s">
        <v>63</v>
      </c>
      <c r="D808" s="11" t="s">
        <v>1024</v>
      </c>
      <c r="E808" s="14" t="s">
        <v>520</v>
      </c>
      <c r="F808" s="12">
        <v>40.950000000000003</v>
      </c>
      <c r="G808" s="29" t="s">
        <v>894</v>
      </c>
    </row>
    <row r="809" spans="1:7" s="7" customFormat="1" ht="25.15" customHeight="1" x14ac:dyDescent="0.2">
      <c r="A809" s="62"/>
      <c r="B809" s="9" t="s">
        <v>462</v>
      </c>
      <c r="C809" s="10" t="s">
        <v>63</v>
      </c>
      <c r="D809" s="11" t="s">
        <v>1275</v>
      </c>
      <c r="E809" s="14" t="s">
        <v>658</v>
      </c>
      <c r="F809" s="12">
        <v>4.92</v>
      </c>
      <c r="G809" s="29" t="s">
        <v>894</v>
      </c>
    </row>
    <row r="810" spans="1:7" s="7" customFormat="1" ht="25.15" customHeight="1" x14ac:dyDescent="0.2">
      <c r="A810" s="62"/>
      <c r="B810" s="9" t="s">
        <v>462</v>
      </c>
      <c r="C810" s="10" t="s">
        <v>63</v>
      </c>
      <c r="D810" s="11" t="s">
        <v>1276</v>
      </c>
      <c r="E810" s="14" t="s">
        <v>658</v>
      </c>
      <c r="F810" s="12">
        <v>2.37</v>
      </c>
      <c r="G810" s="29" t="s">
        <v>894</v>
      </c>
    </row>
    <row r="811" spans="1:7" s="7" customFormat="1" ht="25.15" customHeight="1" x14ac:dyDescent="0.2">
      <c r="A811" s="62"/>
      <c r="B811" s="9" t="s">
        <v>462</v>
      </c>
      <c r="C811" s="10" t="s">
        <v>131</v>
      </c>
      <c r="D811" s="11" t="s">
        <v>1025</v>
      </c>
      <c r="E811" s="14" t="s">
        <v>488</v>
      </c>
      <c r="F811" s="12">
        <v>14.83</v>
      </c>
      <c r="G811" s="30" t="s">
        <v>896</v>
      </c>
    </row>
    <row r="812" spans="1:7" s="7" customFormat="1" ht="25.15" customHeight="1" x14ac:dyDescent="0.2">
      <c r="A812" s="62"/>
      <c r="B812" s="9" t="s">
        <v>462</v>
      </c>
      <c r="C812" s="10" t="s">
        <v>131</v>
      </c>
      <c r="D812" s="11" t="s">
        <v>1277</v>
      </c>
      <c r="E812" s="14" t="s">
        <v>1256</v>
      </c>
      <c r="F812" s="12">
        <v>14.57</v>
      </c>
      <c r="G812" s="30" t="s">
        <v>896</v>
      </c>
    </row>
    <row r="813" spans="1:7" s="7" customFormat="1" ht="25.15" customHeight="1" x14ac:dyDescent="0.2">
      <c r="A813" s="62"/>
      <c r="B813" s="9" t="s">
        <v>462</v>
      </c>
      <c r="C813" s="10" t="s">
        <v>131</v>
      </c>
      <c r="D813" s="11" t="s">
        <v>1026</v>
      </c>
      <c r="E813" s="14" t="s">
        <v>1256</v>
      </c>
      <c r="F813" s="12">
        <v>14.92</v>
      </c>
      <c r="G813" s="30" t="s">
        <v>896</v>
      </c>
    </row>
    <row r="814" spans="1:7" s="7" customFormat="1" ht="25.15" customHeight="1" x14ac:dyDescent="0.2">
      <c r="A814" s="62"/>
      <c r="B814" s="9" t="s">
        <v>462</v>
      </c>
      <c r="C814" s="10" t="s">
        <v>131</v>
      </c>
      <c r="D814" s="11" t="s">
        <v>1027</v>
      </c>
      <c r="E814" s="14" t="s">
        <v>488</v>
      </c>
      <c r="F814" s="12">
        <v>14.91</v>
      </c>
      <c r="G814" s="30" t="s">
        <v>896</v>
      </c>
    </row>
    <row r="815" spans="1:7" s="7" customFormat="1" ht="25.15" customHeight="1" x14ac:dyDescent="0.2">
      <c r="A815" s="62"/>
      <c r="B815" s="9" t="s">
        <v>462</v>
      </c>
      <c r="C815" s="10" t="s">
        <v>63</v>
      </c>
      <c r="D815" s="11" t="s">
        <v>1028</v>
      </c>
      <c r="E815" s="14" t="s">
        <v>520</v>
      </c>
      <c r="F815" s="12">
        <v>36.409999999999997</v>
      </c>
      <c r="G815" s="29" t="s">
        <v>894</v>
      </c>
    </row>
    <row r="816" spans="1:7" s="7" customFormat="1" ht="25.15" customHeight="1" x14ac:dyDescent="0.2">
      <c r="A816" s="62"/>
      <c r="B816" s="9" t="s">
        <v>462</v>
      </c>
      <c r="C816" s="10" t="s">
        <v>131</v>
      </c>
      <c r="D816" s="11" t="s">
        <v>1029</v>
      </c>
      <c r="E816" s="14" t="s">
        <v>1257</v>
      </c>
      <c r="F816" s="12">
        <v>4.25</v>
      </c>
      <c r="G816" s="31" t="s">
        <v>895</v>
      </c>
    </row>
    <row r="817" spans="1:7" s="7" customFormat="1" ht="25.15" customHeight="1" x14ac:dyDescent="0.2">
      <c r="A817" s="62"/>
      <c r="B817" s="9" t="s">
        <v>462</v>
      </c>
      <c r="C817" s="10" t="s">
        <v>131</v>
      </c>
      <c r="D817" s="11" t="s">
        <v>1278</v>
      </c>
      <c r="E817" s="14" t="s">
        <v>657</v>
      </c>
      <c r="F817" s="12">
        <v>1.85</v>
      </c>
      <c r="G817" s="31" t="s">
        <v>895</v>
      </c>
    </row>
    <row r="818" spans="1:7" s="7" customFormat="1" ht="25.15" customHeight="1" x14ac:dyDescent="0.2">
      <c r="A818" s="67" t="s">
        <v>891</v>
      </c>
      <c r="B818" s="9" t="s">
        <v>462</v>
      </c>
      <c r="C818" s="10" t="s">
        <v>131</v>
      </c>
      <c r="D818" s="11" t="s">
        <v>1030</v>
      </c>
      <c r="E818" s="14" t="s">
        <v>1258</v>
      </c>
      <c r="F818" s="12">
        <v>12.22</v>
      </c>
      <c r="G818" s="30" t="s">
        <v>896</v>
      </c>
    </row>
    <row r="819" spans="1:7" s="7" customFormat="1" ht="25.15" customHeight="1" x14ac:dyDescent="0.2">
      <c r="A819" s="67"/>
      <c r="B819" s="9" t="s">
        <v>462</v>
      </c>
      <c r="C819" s="10" t="s">
        <v>131</v>
      </c>
      <c r="D819" s="11" t="s">
        <v>1279</v>
      </c>
      <c r="E819" s="14" t="s">
        <v>57</v>
      </c>
      <c r="F819" s="12">
        <v>2.06</v>
      </c>
      <c r="G819" s="30" t="s">
        <v>896</v>
      </c>
    </row>
    <row r="820" spans="1:7" s="7" customFormat="1" ht="25.15" customHeight="1" x14ac:dyDescent="0.2">
      <c r="A820" s="67"/>
      <c r="B820" s="9" t="s">
        <v>462</v>
      </c>
      <c r="C820" s="10" t="s">
        <v>131</v>
      </c>
      <c r="D820" s="11" t="s">
        <v>1031</v>
      </c>
      <c r="E820" s="14" t="s">
        <v>1259</v>
      </c>
      <c r="F820" s="12">
        <v>13.1</v>
      </c>
      <c r="G820" s="30" t="s">
        <v>896</v>
      </c>
    </row>
    <row r="821" spans="1:7" s="7" customFormat="1" ht="25.15" customHeight="1" x14ac:dyDescent="0.2">
      <c r="A821" s="18"/>
      <c r="B821" s="9" t="s">
        <v>462</v>
      </c>
      <c r="C821" s="10" t="s">
        <v>131</v>
      </c>
      <c r="D821" s="11" t="s">
        <v>1032</v>
      </c>
      <c r="E821" s="14" t="s">
        <v>1260</v>
      </c>
      <c r="F821" s="12">
        <v>15</v>
      </c>
      <c r="G821" s="30" t="s">
        <v>896</v>
      </c>
    </row>
    <row r="822" spans="1:7" s="7" customFormat="1" ht="25.15" customHeight="1" x14ac:dyDescent="0.2">
      <c r="A822" s="18"/>
      <c r="B822" s="9" t="s">
        <v>462</v>
      </c>
      <c r="C822" s="10" t="s">
        <v>131</v>
      </c>
      <c r="D822" s="11" t="s">
        <v>1033</v>
      </c>
      <c r="E822" s="14" t="s">
        <v>656</v>
      </c>
      <c r="F822" s="12">
        <v>15</v>
      </c>
      <c r="G822" s="30" t="s">
        <v>896</v>
      </c>
    </row>
    <row r="823" spans="1:7" s="7" customFormat="1" ht="25.15" customHeight="1" x14ac:dyDescent="0.2">
      <c r="A823" s="28" t="s">
        <v>886</v>
      </c>
      <c r="B823" s="9" t="s">
        <v>462</v>
      </c>
      <c r="C823" s="10" t="s">
        <v>131</v>
      </c>
      <c r="D823" s="11" t="s">
        <v>1034</v>
      </c>
      <c r="E823" s="14" t="s">
        <v>1261</v>
      </c>
      <c r="F823" s="12">
        <v>15.2</v>
      </c>
      <c r="G823" s="30" t="s">
        <v>896</v>
      </c>
    </row>
    <row r="824" spans="1:7" s="7" customFormat="1" ht="25.15" customHeight="1" x14ac:dyDescent="0.2">
      <c r="A824" s="28" t="s">
        <v>885</v>
      </c>
      <c r="B824" s="9" t="s">
        <v>462</v>
      </c>
      <c r="C824" s="10" t="s">
        <v>131</v>
      </c>
      <c r="D824" s="11" t="s">
        <v>1035</v>
      </c>
      <c r="E824" s="14" t="s">
        <v>1262</v>
      </c>
      <c r="F824" s="12">
        <v>15.2</v>
      </c>
      <c r="G824" s="30" t="s">
        <v>896</v>
      </c>
    </row>
    <row r="825" spans="1:7" s="7" customFormat="1" ht="25.15" customHeight="1" x14ac:dyDescent="0.2">
      <c r="A825" s="28" t="s">
        <v>886</v>
      </c>
      <c r="B825" s="9" t="s">
        <v>462</v>
      </c>
      <c r="C825" s="10" t="s">
        <v>131</v>
      </c>
      <c r="D825" s="11" t="s">
        <v>1036</v>
      </c>
      <c r="E825" s="14" t="s">
        <v>682</v>
      </c>
      <c r="F825" s="12">
        <v>15.06</v>
      </c>
      <c r="G825" s="30" t="s">
        <v>896</v>
      </c>
    </row>
    <row r="826" spans="1:7" s="7" customFormat="1" ht="25.15" customHeight="1" x14ac:dyDescent="0.2">
      <c r="A826" s="28" t="s">
        <v>885</v>
      </c>
      <c r="B826" s="9" t="s">
        <v>462</v>
      </c>
      <c r="C826" s="10" t="s">
        <v>11</v>
      </c>
      <c r="D826" s="11" t="s">
        <v>1037</v>
      </c>
      <c r="E826" s="14" t="s">
        <v>1263</v>
      </c>
      <c r="F826" s="12">
        <v>7.51</v>
      </c>
      <c r="G826" s="29" t="s">
        <v>894</v>
      </c>
    </row>
    <row r="827" spans="1:7" s="7" customFormat="1" ht="25.15" customHeight="1" x14ac:dyDescent="0.2">
      <c r="A827" s="18"/>
      <c r="B827" s="9" t="s">
        <v>462</v>
      </c>
      <c r="C827" s="10" t="s">
        <v>263</v>
      </c>
      <c r="D827" s="11" t="s">
        <v>1038</v>
      </c>
      <c r="E827" s="14" t="s">
        <v>57</v>
      </c>
      <c r="F827" s="12">
        <v>3.45</v>
      </c>
      <c r="G827" s="29" t="s">
        <v>894</v>
      </c>
    </row>
    <row r="828" spans="1:7" s="7" customFormat="1" ht="25.15" customHeight="1" x14ac:dyDescent="0.2">
      <c r="A828" s="18"/>
      <c r="B828" s="9" t="s">
        <v>462</v>
      </c>
      <c r="C828" s="10" t="s">
        <v>263</v>
      </c>
      <c r="D828" s="11" t="s">
        <v>1039</v>
      </c>
      <c r="E828" s="14" t="s">
        <v>57</v>
      </c>
      <c r="F828" s="12">
        <v>3.45</v>
      </c>
      <c r="G828" s="29" t="s">
        <v>894</v>
      </c>
    </row>
    <row r="829" spans="1:7" s="7" customFormat="1" ht="24.75" customHeight="1" x14ac:dyDescent="0.2">
      <c r="A829" s="18"/>
      <c r="B829" s="9" t="s">
        <v>462</v>
      </c>
      <c r="C829" s="10" t="s">
        <v>63</v>
      </c>
      <c r="D829" s="11" t="s">
        <v>1040</v>
      </c>
      <c r="E829" s="14" t="s">
        <v>520</v>
      </c>
      <c r="F829" s="12">
        <v>38.68</v>
      </c>
      <c r="G829" s="29" t="s">
        <v>894</v>
      </c>
    </row>
    <row r="830" spans="1:7" s="7" customFormat="1" ht="24.75" customHeight="1" x14ac:dyDescent="0.2">
      <c r="A830" s="67" t="s">
        <v>882</v>
      </c>
      <c r="B830" s="9" t="s">
        <v>462</v>
      </c>
      <c r="C830" s="10" t="s">
        <v>131</v>
      </c>
      <c r="D830" s="11" t="s">
        <v>1041</v>
      </c>
      <c r="E830" s="14" t="s">
        <v>1264</v>
      </c>
      <c r="F830" s="12">
        <v>20.079999999999998</v>
      </c>
      <c r="G830" s="30" t="s">
        <v>896</v>
      </c>
    </row>
    <row r="831" spans="1:7" s="7" customFormat="1" ht="25.15" customHeight="1" x14ac:dyDescent="0.2">
      <c r="A831" s="67"/>
      <c r="B831" s="9" t="s">
        <v>462</v>
      </c>
      <c r="C831" s="10" t="s">
        <v>131</v>
      </c>
      <c r="D831" s="11" t="s">
        <v>1042</v>
      </c>
      <c r="E831" s="14" t="s">
        <v>1265</v>
      </c>
      <c r="F831" s="12">
        <v>15.08</v>
      </c>
      <c r="G831" s="30" t="s">
        <v>896</v>
      </c>
    </row>
    <row r="832" spans="1:7" s="7" customFormat="1" ht="25.15" customHeight="1" x14ac:dyDescent="0.2">
      <c r="A832" s="62" t="s">
        <v>833</v>
      </c>
      <c r="B832" s="9" t="s">
        <v>462</v>
      </c>
      <c r="C832" s="10" t="s">
        <v>131</v>
      </c>
      <c r="D832" s="11" t="s">
        <v>1043</v>
      </c>
      <c r="E832" s="14" t="s">
        <v>493</v>
      </c>
      <c r="F832" s="12">
        <v>14.8</v>
      </c>
      <c r="G832" s="30" t="s">
        <v>896</v>
      </c>
    </row>
    <row r="833" spans="1:7" s="7" customFormat="1" ht="25.15" customHeight="1" x14ac:dyDescent="0.2">
      <c r="A833" s="62"/>
      <c r="B833" s="9" t="s">
        <v>462</v>
      </c>
      <c r="C833" s="10" t="s">
        <v>131</v>
      </c>
      <c r="D833" s="11" t="s">
        <v>1044</v>
      </c>
      <c r="E833" s="14" t="s">
        <v>492</v>
      </c>
      <c r="F833" s="12">
        <v>15.06</v>
      </c>
      <c r="G833" s="30" t="s">
        <v>896</v>
      </c>
    </row>
    <row r="834" spans="1:7" s="7" customFormat="1" ht="25.15" customHeight="1" x14ac:dyDescent="0.2">
      <c r="A834" s="62"/>
      <c r="B834" s="9" t="s">
        <v>462</v>
      </c>
      <c r="C834" s="10" t="s">
        <v>131</v>
      </c>
      <c r="D834" s="11" t="s">
        <v>1045</v>
      </c>
      <c r="E834" s="14" t="s">
        <v>491</v>
      </c>
      <c r="F834" s="12">
        <v>14.77</v>
      </c>
      <c r="G834" s="30" t="s">
        <v>896</v>
      </c>
    </row>
    <row r="835" spans="1:7" s="7" customFormat="1" ht="25.15" customHeight="1" x14ac:dyDescent="0.2">
      <c r="A835" s="28" t="s">
        <v>885</v>
      </c>
      <c r="B835" s="9" t="s">
        <v>462</v>
      </c>
      <c r="C835" s="10" t="s">
        <v>131</v>
      </c>
      <c r="D835" s="11" t="s">
        <v>1046</v>
      </c>
      <c r="E835" s="14" t="s">
        <v>1266</v>
      </c>
      <c r="F835" s="12">
        <v>14.43</v>
      </c>
      <c r="G835" s="30" t="s">
        <v>896</v>
      </c>
    </row>
    <row r="836" spans="1:7" s="7" customFormat="1" ht="25.15" customHeight="1" x14ac:dyDescent="0.2">
      <c r="A836" s="18"/>
      <c r="B836" s="9" t="s">
        <v>462</v>
      </c>
      <c r="C836" s="10" t="s">
        <v>63</v>
      </c>
      <c r="D836" s="11" t="s">
        <v>1047</v>
      </c>
      <c r="E836" s="14" t="s">
        <v>520</v>
      </c>
      <c r="F836" s="12">
        <v>14.61</v>
      </c>
      <c r="G836" s="29" t="s">
        <v>894</v>
      </c>
    </row>
    <row r="837" spans="1:7" s="7" customFormat="1" ht="25.15" customHeight="1" x14ac:dyDescent="0.2">
      <c r="A837" s="18"/>
      <c r="B837" s="9" t="s">
        <v>462</v>
      </c>
      <c r="C837" s="10" t="s">
        <v>63</v>
      </c>
      <c r="D837" s="11" t="s">
        <v>1050</v>
      </c>
      <c r="E837" s="14" t="s">
        <v>520</v>
      </c>
      <c r="F837" s="12">
        <v>49.1</v>
      </c>
      <c r="G837" s="29" t="s">
        <v>894</v>
      </c>
    </row>
    <row r="838" spans="1:7" s="7" customFormat="1" ht="25.15" customHeight="1" x14ac:dyDescent="0.2">
      <c r="A838" s="67" t="s">
        <v>885</v>
      </c>
      <c r="B838" s="9" t="s">
        <v>462</v>
      </c>
      <c r="C838" s="10" t="s">
        <v>131</v>
      </c>
      <c r="D838" s="11" t="s">
        <v>1051</v>
      </c>
      <c r="E838" s="14" t="s">
        <v>490</v>
      </c>
      <c r="F838" s="12">
        <v>16.59</v>
      </c>
      <c r="G838" s="30" t="s">
        <v>896</v>
      </c>
    </row>
    <row r="839" spans="1:7" s="7" customFormat="1" ht="25.15" customHeight="1" x14ac:dyDescent="0.2">
      <c r="A839" s="67"/>
      <c r="B839" s="9" t="s">
        <v>462</v>
      </c>
      <c r="C839" s="10" t="s">
        <v>131</v>
      </c>
      <c r="D839" s="11" t="s">
        <v>1052</v>
      </c>
      <c r="E839" s="14" t="s">
        <v>1262</v>
      </c>
      <c r="F839" s="12">
        <v>8.61</v>
      </c>
      <c r="G839" s="30" t="s">
        <v>896</v>
      </c>
    </row>
    <row r="840" spans="1:7" s="7" customFormat="1" ht="25.15" customHeight="1" x14ac:dyDescent="0.2">
      <c r="A840" s="67"/>
      <c r="B840" s="9" t="s">
        <v>462</v>
      </c>
      <c r="C840" s="10" t="s">
        <v>131</v>
      </c>
      <c r="D840" s="11" t="s">
        <v>1053</v>
      </c>
      <c r="E840" s="14" t="s">
        <v>399</v>
      </c>
      <c r="F840" s="12">
        <v>7.22</v>
      </c>
      <c r="G840" s="30" t="s">
        <v>896</v>
      </c>
    </row>
    <row r="841" spans="1:7" s="7" customFormat="1" ht="25.15" customHeight="1" x14ac:dyDescent="0.2">
      <c r="A841" s="67"/>
      <c r="B841" s="9" t="s">
        <v>462</v>
      </c>
      <c r="C841" s="10" t="s">
        <v>131</v>
      </c>
      <c r="D841" s="11" t="s">
        <v>1054</v>
      </c>
      <c r="E841" s="14" t="s">
        <v>489</v>
      </c>
      <c r="F841" s="12">
        <v>16.739999999999998</v>
      </c>
      <c r="G841" s="30" t="s">
        <v>896</v>
      </c>
    </row>
    <row r="842" spans="1:7" s="7" customFormat="1" ht="25.15" customHeight="1" x14ac:dyDescent="0.2">
      <c r="A842" s="67"/>
      <c r="B842" s="9" t="s">
        <v>462</v>
      </c>
      <c r="C842" s="10" t="s">
        <v>131</v>
      </c>
      <c r="D842" s="11" t="s">
        <v>1055</v>
      </c>
      <c r="E842" s="14" t="s">
        <v>1267</v>
      </c>
      <c r="F842" s="12">
        <v>16.11</v>
      </c>
      <c r="G842" s="30" t="s">
        <v>896</v>
      </c>
    </row>
    <row r="843" spans="1:7" s="7" customFormat="1" ht="25.15" customHeight="1" x14ac:dyDescent="0.2">
      <c r="A843" s="62" t="s">
        <v>833</v>
      </c>
      <c r="B843" s="9" t="s">
        <v>462</v>
      </c>
      <c r="C843" s="10" t="s">
        <v>131</v>
      </c>
      <c r="D843" s="11" t="s">
        <v>1056</v>
      </c>
      <c r="E843" s="14" t="s">
        <v>484</v>
      </c>
      <c r="F843" s="12">
        <v>14.93</v>
      </c>
      <c r="G843" s="30" t="s">
        <v>896</v>
      </c>
    </row>
    <row r="844" spans="1:7" s="7" customFormat="1" ht="25.15" customHeight="1" x14ac:dyDescent="0.2">
      <c r="A844" s="62"/>
      <c r="B844" s="9" t="s">
        <v>462</v>
      </c>
      <c r="C844" s="10" t="s">
        <v>131</v>
      </c>
      <c r="D844" s="11" t="s">
        <v>1057</v>
      </c>
      <c r="E844" s="14" t="s">
        <v>485</v>
      </c>
      <c r="F844" s="12">
        <v>7.1</v>
      </c>
      <c r="G844" s="30" t="s">
        <v>896</v>
      </c>
    </row>
    <row r="845" spans="1:7" s="7" customFormat="1" ht="25.15" customHeight="1" x14ac:dyDescent="0.2">
      <c r="A845" s="62"/>
      <c r="B845" s="9" t="s">
        <v>462</v>
      </c>
      <c r="C845" s="10" t="s">
        <v>131</v>
      </c>
      <c r="D845" s="11" t="s">
        <v>1058</v>
      </c>
      <c r="E845" s="14" t="s">
        <v>399</v>
      </c>
      <c r="F845" s="12">
        <v>7</v>
      </c>
      <c r="G845" s="30" t="s">
        <v>896</v>
      </c>
    </row>
    <row r="846" spans="1:7" s="7" customFormat="1" ht="25.15" customHeight="1" x14ac:dyDescent="0.2">
      <c r="A846" s="62"/>
      <c r="B846" s="9" t="s">
        <v>462</v>
      </c>
      <c r="C846" s="10" t="s">
        <v>131</v>
      </c>
      <c r="D846" s="11" t="s">
        <v>1059</v>
      </c>
      <c r="E846" s="14" t="s">
        <v>487</v>
      </c>
      <c r="F846" s="12">
        <v>15.05</v>
      </c>
      <c r="G846" s="30" t="s">
        <v>896</v>
      </c>
    </row>
    <row r="847" spans="1:7" s="7" customFormat="1" ht="25.15" customHeight="1" x14ac:dyDescent="0.2">
      <c r="A847" s="62"/>
      <c r="B847" s="9" t="s">
        <v>462</v>
      </c>
      <c r="C847" s="10" t="s">
        <v>63</v>
      </c>
      <c r="D847" s="11" t="s">
        <v>1060</v>
      </c>
      <c r="E847" s="14" t="s">
        <v>520</v>
      </c>
      <c r="F847" s="12">
        <v>14.61</v>
      </c>
      <c r="G847" s="29" t="s">
        <v>894</v>
      </c>
    </row>
    <row r="848" spans="1:7" s="7" customFormat="1" ht="24.75" customHeight="1" x14ac:dyDescent="0.2">
      <c r="A848" s="54" t="s">
        <v>837</v>
      </c>
      <c r="B848" s="9" t="s">
        <v>462</v>
      </c>
      <c r="C848" s="10" t="s">
        <v>11</v>
      </c>
      <c r="D848" s="11" t="s">
        <v>521</v>
      </c>
      <c r="E848" s="14" t="s">
        <v>651</v>
      </c>
      <c r="F848" s="12">
        <v>6.1</v>
      </c>
      <c r="G848" s="30" t="s">
        <v>896</v>
      </c>
    </row>
    <row r="849" spans="1:7" s="7" customFormat="1" ht="25.15" customHeight="1" x14ac:dyDescent="0.2">
      <c r="A849" s="54"/>
      <c r="B849" s="9" t="s">
        <v>462</v>
      </c>
      <c r="C849" s="10" t="s">
        <v>135</v>
      </c>
      <c r="D849" s="11" t="s">
        <v>986</v>
      </c>
      <c r="E849" s="14" t="s">
        <v>1124</v>
      </c>
      <c r="F849" s="12">
        <v>9.9</v>
      </c>
      <c r="G849" s="30" t="s">
        <v>896</v>
      </c>
    </row>
    <row r="850" spans="1:7" s="7" customFormat="1" ht="25.15" customHeight="1" x14ac:dyDescent="0.2">
      <c r="A850" s="54"/>
      <c r="B850" s="9" t="s">
        <v>462</v>
      </c>
      <c r="C850" s="10" t="s">
        <v>11</v>
      </c>
      <c r="D850" s="11" t="s">
        <v>987</v>
      </c>
      <c r="E850" s="14" t="s">
        <v>1280</v>
      </c>
      <c r="F850" s="12">
        <v>16.5</v>
      </c>
      <c r="G850" s="30" t="s">
        <v>896</v>
      </c>
    </row>
    <row r="851" spans="1:7" s="7" customFormat="1" ht="25.15" customHeight="1" x14ac:dyDescent="0.2">
      <c r="A851" s="54"/>
      <c r="B851" s="9" t="s">
        <v>462</v>
      </c>
      <c r="C851" s="10" t="s">
        <v>63</v>
      </c>
      <c r="D851" s="11" t="s">
        <v>988</v>
      </c>
      <c r="E851" s="14" t="s">
        <v>1281</v>
      </c>
      <c r="F851" s="12">
        <v>38.6</v>
      </c>
      <c r="G851" s="29" t="s">
        <v>894</v>
      </c>
    </row>
    <row r="852" spans="1:7" s="7" customFormat="1" ht="25.15" customHeight="1" x14ac:dyDescent="0.2">
      <c r="A852" s="54"/>
      <c r="B852" s="9" t="s">
        <v>462</v>
      </c>
      <c r="C852" s="10" t="s">
        <v>467</v>
      </c>
      <c r="D852" s="11" t="s">
        <v>989</v>
      </c>
      <c r="E852" s="14" t="s">
        <v>469</v>
      </c>
      <c r="F852" s="12">
        <v>28.79</v>
      </c>
      <c r="G852" s="30" t="s">
        <v>896</v>
      </c>
    </row>
    <row r="853" spans="1:7" s="7" customFormat="1" ht="25.15" customHeight="1" x14ac:dyDescent="0.2">
      <c r="A853" s="54"/>
      <c r="B853" s="9" t="s">
        <v>462</v>
      </c>
      <c r="C853" s="10" t="s">
        <v>467</v>
      </c>
      <c r="D853" s="11" t="s">
        <v>990</v>
      </c>
      <c r="E853" s="14" t="s">
        <v>1282</v>
      </c>
      <c r="F853" s="12">
        <v>9.02</v>
      </c>
      <c r="G853" s="30" t="s">
        <v>896</v>
      </c>
    </row>
    <row r="854" spans="1:7" s="7" customFormat="1" ht="25.15" customHeight="1" x14ac:dyDescent="0.2">
      <c r="A854" s="54"/>
      <c r="B854" s="9" t="s">
        <v>462</v>
      </c>
      <c r="C854" s="10" t="s">
        <v>467</v>
      </c>
      <c r="D854" s="11" t="s">
        <v>991</v>
      </c>
      <c r="E854" s="14" t="s">
        <v>1283</v>
      </c>
      <c r="F854" s="12">
        <v>3.4</v>
      </c>
      <c r="G854" s="31" t="s">
        <v>895</v>
      </c>
    </row>
    <row r="855" spans="1:7" s="7" customFormat="1" ht="25.15" customHeight="1" x14ac:dyDescent="0.2">
      <c r="A855" s="54"/>
      <c r="B855" s="9" t="s">
        <v>462</v>
      </c>
      <c r="C855" s="10" t="s">
        <v>467</v>
      </c>
      <c r="D855" s="11" t="s">
        <v>992</v>
      </c>
      <c r="E855" s="14" t="s">
        <v>470</v>
      </c>
      <c r="F855" s="12">
        <v>6.13</v>
      </c>
      <c r="G855" s="31" t="s">
        <v>895</v>
      </c>
    </row>
    <row r="856" spans="1:7" s="7" customFormat="1" ht="25.15" customHeight="1" x14ac:dyDescent="0.2">
      <c r="A856" s="54"/>
      <c r="B856" s="9" t="s">
        <v>462</v>
      </c>
      <c r="C856" s="10" t="s">
        <v>467</v>
      </c>
      <c r="D856" s="11" t="s">
        <v>993</v>
      </c>
      <c r="E856" s="14" t="s">
        <v>470</v>
      </c>
      <c r="F856" s="12">
        <v>4.66</v>
      </c>
      <c r="G856" s="31" t="s">
        <v>895</v>
      </c>
    </row>
    <row r="857" spans="1:7" s="7" customFormat="1" ht="25.15" customHeight="1" x14ac:dyDescent="0.2">
      <c r="A857" s="54"/>
      <c r="B857" s="9" t="s">
        <v>462</v>
      </c>
      <c r="C857" s="10" t="s">
        <v>467</v>
      </c>
      <c r="D857" s="11" t="s">
        <v>725</v>
      </c>
      <c r="E857" s="14" t="s">
        <v>468</v>
      </c>
      <c r="F857" s="12">
        <v>18.29</v>
      </c>
      <c r="G857" s="30" t="s">
        <v>896</v>
      </c>
    </row>
    <row r="858" spans="1:7" s="7" customFormat="1" ht="25.15" customHeight="1" x14ac:dyDescent="0.2">
      <c r="A858" s="54"/>
      <c r="B858" s="9" t="s">
        <v>462</v>
      </c>
      <c r="C858" s="10" t="s">
        <v>11</v>
      </c>
      <c r="D858" s="11" t="s">
        <v>745</v>
      </c>
      <c r="E858" s="14" t="s">
        <v>717</v>
      </c>
      <c r="F858" s="12">
        <v>11</v>
      </c>
      <c r="G858" s="29" t="s">
        <v>894</v>
      </c>
    </row>
    <row r="859" spans="1:7" s="7" customFormat="1" ht="25.15" customHeight="1" x14ac:dyDescent="0.2">
      <c r="A859" s="54"/>
      <c r="B859" s="9" t="s">
        <v>462</v>
      </c>
      <c r="C859" s="10" t="s">
        <v>11</v>
      </c>
      <c r="D859" s="11" t="s">
        <v>746</v>
      </c>
      <c r="E859" s="14" t="s">
        <v>13</v>
      </c>
      <c r="F859" s="12">
        <v>12.99</v>
      </c>
      <c r="G859" s="29" t="s">
        <v>894</v>
      </c>
    </row>
    <row r="860" spans="1:7" s="7" customFormat="1" ht="25.15" customHeight="1" x14ac:dyDescent="0.2">
      <c r="A860" s="54"/>
      <c r="B860" s="9" t="s">
        <v>462</v>
      </c>
      <c r="C860" s="10" t="s">
        <v>11</v>
      </c>
      <c r="D860" s="11" t="s">
        <v>1289</v>
      </c>
      <c r="E860" s="14" t="s">
        <v>13</v>
      </c>
      <c r="F860" s="12">
        <v>10.15</v>
      </c>
      <c r="G860" s="29" t="s">
        <v>894</v>
      </c>
    </row>
    <row r="861" spans="1:7" s="7" customFormat="1" ht="25.15" customHeight="1" x14ac:dyDescent="0.2">
      <c r="A861" s="54"/>
      <c r="B861" s="9" t="s">
        <v>462</v>
      </c>
      <c r="C861" s="10" t="s">
        <v>11</v>
      </c>
      <c r="D861" s="11" t="s">
        <v>1290</v>
      </c>
      <c r="E861" s="14" t="s">
        <v>13</v>
      </c>
      <c r="F861" s="12">
        <v>7.46</v>
      </c>
      <c r="G861" s="29" t="s">
        <v>894</v>
      </c>
    </row>
    <row r="862" spans="1:7" s="7" customFormat="1" ht="25.15" customHeight="1" x14ac:dyDescent="0.2">
      <c r="A862" s="54"/>
      <c r="B862" s="9" t="s">
        <v>462</v>
      </c>
      <c r="C862" s="10" t="s">
        <v>464</v>
      </c>
      <c r="D862" s="11" t="s">
        <v>747</v>
      </c>
      <c r="E862" s="14" t="s">
        <v>466</v>
      </c>
      <c r="F862" s="12">
        <v>122.98</v>
      </c>
      <c r="G862" s="30" t="s">
        <v>896</v>
      </c>
    </row>
    <row r="863" spans="1:7" s="7" customFormat="1" ht="25.15" customHeight="1" x14ac:dyDescent="0.2">
      <c r="A863" s="54"/>
      <c r="B863" s="9" t="s">
        <v>462</v>
      </c>
      <c r="C863" s="10" t="s">
        <v>464</v>
      </c>
      <c r="D863" s="11" t="s">
        <v>1291</v>
      </c>
      <c r="E863" s="14" t="s">
        <v>465</v>
      </c>
      <c r="F863" s="12">
        <v>4.3899999999999997</v>
      </c>
      <c r="G863" s="30" t="s">
        <v>896</v>
      </c>
    </row>
    <row r="864" spans="1:7" s="7" customFormat="1" ht="25.15" customHeight="1" x14ac:dyDescent="0.2">
      <c r="A864" s="54"/>
      <c r="B864" s="9" t="s">
        <v>462</v>
      </c>
      <c r="C864" s="10" t="s">
        <v>63</v>
      </c>
      <c r="D864" s="11" t="s">
        <v>748</v>
      </c>
      <c r="E864" s="14" t="s">
        <v>57</v>
      </c>
      <c r="F864" s="12">
        <v>4.9400000000000004</v>
      </c>
      <c r="G864" s="29" t="s">
        <v>894</v>
      </c>
    </row>
    <row r="865" spans="1:7" s="7" customFormat="1" ht="25.15" customHeight="1" x14ac:dyDescent="0.2">
      <c r="A865" s="54"/>
      <c r="B865" s="9" t="s">
        <v>462</v>
      </c>
      <c r="C865" s="10" t="s">
        <v>63</v>
      </c>
      <c r="D865" s="11" t="s">
        <v>1292</v>
      </c>
      <c r="E865" s="14" t="s">
        <v>138</v>
      </c>
      <c r="F865" s="12">
        <v>1.99</v>
      </c>
      <c r="G865" s="29" t="s">
        <v>894</v>
      </c>
    </row>
    <row r="866" spans="1:7" s="7" customFormat="1" ht="25.15" customHeight="1" x14ac:dyDescent="0.2">
      <c r="A866" s="54"/>
      <c r="B866" s="9" t="s">
        <v>462</v>
      </c>
      <c r="C866" s="10" t="s">
        <v>63</v>
      </c>
      <c r="D866" s="11" t="s">
        <v>1293</v>
      </c>
      <c r="E866" s="14"/>
      <c r="F866" s="12">
        <v>1.9</v>
      </c>
      <c r="G866" s="30" t="s">
        <v>896</v>
      </c>
    </row>
    <row r="867" spans="1:7" s="7" customFormat="1" ht="25.15" customHeight="1" x14ac:dyDescent="0.2">
      <c r="A867" s="66" t="s">
        <v>838</v>
      </c>
      <c r="B867" s="9" t="s">
        <v>462</v>
      </c>
      <c r="C867" s="10" t="s">
        <v>471</v>
      </c>
      <c r="D867" s="11" t="s">
        <v>749</v>
      </c>
      <c r="E867" s="14" t="s">
        <v>653</v>
      </c>
      <c r="F867" s="12">
        <v>80.92</v>
      </c>
      <c r="G867" s="30" t="s">
        <v>896</v>
      </c>
    </row>
    <row r="868" spans="1:7" s="7" customFormat="1" ht="25.15" customHeight="1" x14ac:dyDescent="0.2">
      <c r="A868" s="66"/>
      <c r="B868" s="9" t="s">
        <v>462</v>
      </c>
      <c r="C868" s="10" t="s">
        <v>63</v>
      </c>
      <c r="D868" s="11" t="s">
        <v>750</v>
      </c>
      <c r="E868" s="14" t="s">
        <v>520</v>
      </c>
      <c r="F868" s="12">
        <v>51.7</v>
      </c>
      <c r="G868" s="29" t="s">
        <v>894</v>
      </c>
    </row>
    <row r="869" spans="1:7" s="7" customFormat="1" ht="25.15" customHeight="1" x14ac:dyDescent="0.2">
      <c r="A869" s="66"/>
      <c r="B869" s="9" t="s">
        <v>462</v>
      </c>
      <c r="C869" s="10" t="s">
        <v>63</v>
      </c>
      <c r="D869" s="11" t="s">
        <v>751</v>
      </c>
      <c r="E869" s="14" t="s">
        <v>390</v>
      </c>
      <c r="F869" s="12">
        <v>30.45</v>
      </c>
      <c r="G869" s="29" t="s">
        <v>894</v>
      </c>
    </row>
    <row r="870" spans="1:7" s="7" customFormat="1" ht="25.15" customHeight="1" x14ac:dyDescent="0.2">
      <c r="A870" s="66"/>
      <c r="B870" s="9" t="s">
        <v>462</v>
      </c>
      <c r="C870" s="10" t="s">
        <v>11</v>
      </c>
      <c r="D870" s="11" t="s">
        <v>752</v>
      </c>
      <c r="E870" s="14" t="s">
        <v>684</v>
      </c>
      <c r="F870" s="12">
        <v>20.88</v>
      </c>
      <c r="G870" s="30" t="s">
        <v>896</v>
      </c>
    </row>
    <row r="871" spans="1:7" s="7" customFormat="1" ht="25.15" customHeight="1" x14ac:dyDescent="0.2">
      <c r="A871" s="66"/>
      <c r="B871" s="9" t="s">
        <v>462</v>
      </c>
      <c r="C871" s="10" t="s">
        <v>131</v>
      </c>
      <c r="D871" s="11" t="s">
        <v>1294</v>
      </c>
      <c r="E871" s="14" t="s">
        <v>1285</v>
      </c>
      <c r="F871" s="12">
        <v>10.07</v>
      </c>
      <c r="G871" s="30" t="s">
        <v>896</v>
      </c>
    </row>
    <row r="872" spans="1:7" s="7" customFormat="1" ht="25.15" customHeight="1" x14ac:dyDescent="0.2">
      <c r="A872" s="66"/>
      <c r="B872" s="9" t="s">
        <v>462</v>
      </c>
      <c r="C872" s="10" t="s">
        <v>131</v>
      </c>
      <c r="D872" s="11" t="s">
        <v>753</v>
      </c>
      <c r="E872" s="14" t="s">
        <v>514</v>
      </c>
      <c r="F872" s="12">
        <v>9.66</v>
      </c>
      <c r="G872" s="30" t="s">
        <v>896</v>
      </c>
    </row>
    <row r="873" spans="1:7" s="7" customFormat="1" ht="25.15" customHeight="1" x14ac:dyDescent="0.2">
      <c r="A873" s="66"/>
      <c r="B873" s="9" t="s">
        <v>462</v>
      </c>
      <c r="C873" s="10" t="s">
        <v>131</v>
      </c>
      <c r="D873" s="11" t="s">
        <v>1295</v>
      </c>
      <c r="E873" s="14" t="s">
        <v>1284</v>
      </c>
      <c r="F873" s="12">
        <v>11.42</v>
      </c>
      <c r="G873" s="30" t="s">
        <v>896</v>
      </c>
    </row>
    <row r="874" spans="1:7" s="7" customFormat="1" ht="25.15" customHeight="1" x14ac:dyDescent="0.2">
      <c r="A874" s="66"/>
      <c r="B874" s="9" t="s">
        <v>462</v>
      </c>
      <c r="C874" s="10" t="s">
        <v>63</v>
      </c>
      <c r="D874" s="11" t="s">
        <v>759</v>
      </c>
      <c r="E874" s="14" t="s">
        <v>390</v>
      </c>
      <c r="F874" s="12">
        <v>7.76</v>
      </c>
      <c r="G874" s="30" t="s">
        <v>896</v>
      </c>
    </row>
    <row r="875" spans="1:7" s="7" customFormat="1" ht="25.15" customHeight="1" x14ac:dyDescent="0.2">
      <c r="A875" s="66"/>
      <c r="B875" s="9" t="s">
        <v>462</v>
      </c>
      <c r="C875" s="10" t="s">
        <v>131</v>
      </c>
      <c r="D875" s="11" t="s">
        <v>1002</v>
      </c>
      <c r="E875" s="14" t="s">
        <v>685</v>
      </c>
      <c r="F875" s="12">
        <v>8.94</v>
      </c>
      <c r="G875" s="30" t="s">
        <v>896</v>
      </c>
    </row>
    <row r="876" spans="1:7" s="7" customFormat="1" ht="25.15" customHeight="1" x14ac:dyDescent="0.2">
      <c r="A876" s="66"/>
      <c r="B876" s="9" t="s">
        <v>462</v>
      </c>
      <c r="C876" s="10" t="s">
        <v>131</v>
      </c>
      <c r="D876" s="11" t="s">
        <v>1296</v>
      </c>
      <c r="E876" s="14" t="s">
        <v>1286</v>
      </c>
      <c r="F876" s="12">
        <v>4.24</v>
      </c>
      <c r="G876" s="30" t="s">
        <v>896</v>
      </c>
    </row>
    <row r="877" spans="1:7" s="7" customFormat="1" ht="25.15" customHeight="1" x14ac:dyDescent="0.2">
      <c r="A877" s="66"/>
      <c r="B877" s="9" t="s">
        <v>462</v>
      </c>
      <c r="C877" s="10" t="s">
        <v>131</v>
      </c>
      <c r="D877" s="11" t="s">
        <v>760</v>
      </c>
      <c r="E877" s="14" t="s">
        <v>513</v>
      </c>
      <c r="F877" s="12">
        <v>8.65</v>
      </c>
      <c r="G877" s="30" t="s">
        <v>896</v>
      </c>
    </row>
    <row r="878" spans="1:7" s="7" customFormat="1" ht="25.15" customHeight="1" x14ac:dyDescent="0.2">
      <c r="A878" s="66"/>
      <c r="B878" s="9" t="s">
        <v>462</v>
      </c>
      <c r="C878" s="10" t="s">
        <v>131</v>
      </c>
      <c r="D878" s="11" t="s">
        <v>761</v>
      </c>
      <c r="E878" s="14" t="s">
        <v>686</v>
      </c>
      <c r="F878" s="12">
        <v>29.93</v>
      </c>
      <c r="G878" s="30" t="s">
        <v>896</v>
      </c>
    </row>
    <row r="879" spans="1:7" s="7" customFormat="1" ht="25.15" customHeight="1" x14ac:dyDescent="0.2">
      <c r="A879" s="66"/>
      <c r="B879" s="9" t="s">
        <v>462</v>
      </c>
      <c r="C879" s="10" t="s">
        <v>131</v>
      </c>
      <c r="D879" s="11" t="s">
        <v>1004</v>
      </c>
      <c r="E879" s="14" t="s">
        <v>595</v>
      </c>
      <c r="F879" s="12">
        <v>7.54</v>
      </c>
      <c r="G879" s="30" t="s">
        <v>896</v>
      </c>
    </row>
    <row r="880" spans="1:7" s="7" customFormat="1" ht="25.15" customHeight="1" x14ac:dyDescent="0.2">
      <c r="A880" s="66"/>
      <c r="B880" s="9" t="s">
        <v>462</v>
      </c>
      <c r="C880" s="10" t="s">
        <v>471</v>
      </c>
      <c r="D880" s="11" t="s">
        <v>1005</v>
      </c>
      <c r="E880" s="14" t="s">
        <v>654</v>
      </c>
      <c r="F880" s="12">
        <v>67.02</v>
      </c>
      <c r="G880" s="31" t="s">
        <v>895</v>
      </c>
    </row>
    <row r="881" spans="1:7" s="7" customFormat="1" ht="25.15" customHeight="1" x14ac:dyDescent="0.2">
      <c r="A881" s="66"/>
      <c r="B881" s="9" t="s">
        <v>462</v>
      </c>
      <c r="C881" s="10" t="s">
        <v>471</v>
      </c>
      <c r="D881" s="11" t="s">
        <v>1297</v>
      </c>
      <c r="E881" s="14" t="s">
        <v>655</v>
      </c>
      <c r="F881" s="12">
        <v>9.39</v>
      </c>
      <c r="G881" s="31" t="s">
        <v>895</v>
      </c>
    </row>
    <row r="882" spans="1:7" s="7" customFormat="1" ht="25.15" customHeight="1" x14ac:dyDescent="0.2">
      <c r="A882" s="66"/>
      <c r="B882" s="9" t="s">
        <v>462</v>
      </c>
      <c r="C882" s="10" t="s">
        <v>471</v>
      </c>
      <c r="D882" s="11" t="s">
        <v>1006</v>
      </c>
      <c r="E882" s="14" t="s">
        <v>652</v>
      </c>
      <c r="F882" s="12">
        <v>257.41000000000003</v>
      </c>
      <c r="G882" s="30" t="s">
        <v>896</v>
      </c>
    </row>
    <row r="883" spans="1:7" s="7" customFormat="1" ht="25.15" customHeight="1" x14ac:dyDescent="0.2">
      <c r="A883" s="66"/>
      <c r="B883" s="9" t="s">
        <v>462</v>
      </c>
      <c r="C883" s="10" t="s">
        <v>471</v>
      </c>
      <c r="D883" s="11" t="s">
        <v>1007</v>
      </c>
      <c r="E883" s="14" t="s">
        <v>511</v>
      </c>
      <c r="F883" s="12">
        <v>16.8</v>
      </c>
      <c r="G883" s="29" t="s">
        <v>894</v>
      </c>
    </row>
    <row r="884" spans="1:7" s="7" customFormat="1" ht="25.15" customHeight="1" x14ac:dyDescent="0.2">
      <c r="A884" s="66"/>
      <c r="B884" s="9" t="s">
        <v>462</v>
      </c>
      <c r="C884" s="10" t="s">
        <v>471</v>
      </c>
      <c r="D884" s="11" t="s">
        <v>1008</v>
      </c>
      <c r="E884" s="14" t="s">
        <v>65</v>
      </c>
      <c r="F884" s="12">
        <v>22.58</v>
      </c>
      <c r="G884" s="30" t="s">
        <v>896</v>
      </c>
    </row>
    <row r="885" spans="1:7" s="7" customFormat="1" ht="25.15" customHeight="1" x14ac:dyDescent="0.2">
      <c r="A885" s="66"/>
      <c r="B885" s="9" t="s">
        <v>462</v>
      </c>
      <c r="C885" s="10" t="s">
        <v>471</v>
      </c>
      <c r="D885" s="11" t="s">
        <v>1298</v>
      </c>
      <c r="E885" s="14" t="s">
        <v>138</v>
      </c>
      <c r="F885" s="12">
        <v>2.59</v>
      </c>
      <c r="G885" s="29" t="s">
        <v>894</v>
      </c>
    </row>
    <row r="886" spans="1:7" s="7" customFormat="1" ht="25.15" customHeight="1" x14ac:dyDescent="0.2">
      <c r="A886" s="26" t="s">
        <v>862</v>
      </c>
      <c r="B886" s="9" t="s">
        <v>462</v>
      </c>
      <c r="C886" s="10" t="s">
        <v>63</v>
      </c>
      <c r="D886" s="11" t="s">
        <v>498</v>
      </c>
      <c r="E886" s="14" t="s">
        <v>722</v>
      </c>
      <c r="F886" s="12">
        <v>44.7</v>
      </c>
      <c r="G886" s="29" t="s">
        <v>894</v>
      </c>
    </row>
    <row r="887" spans="1:7" s="7" customFormat="1" ht="25.15" customHeight="1" x14ac:dyDescent="0.2">
      <c r="A887" s="17"/>
      <c r="B887" s="9" t="s">
        <v>462</v>
      </c>
      <c r="C887" s="10" t="s">
        <v>263</v>
      </c>
      <c r="D887" s="11" t="s">
        <v>1299</v>
      </c>
      <c r="E887" s="14" t="s">
        <v>57</v>
      </c>
      <c r="F887" s="12">
        <v>1.42</v>
      </c>
      <c r="G887" s="30" t="s">
        <v>896</v>
      </c>
    </row>
    <row r="888" spans="1:7" s="7" customFormat="1" ht="25.15" customHeight="1" x14ac:dyDescent="0.2">
      <c r="A888" s="17"/>
      <c r="B888" s="9" t="s">
        <v>462</v>
      </c>
      <c r="C888" s="10" t="s">
        <v>263</v>
      </c>
      <c r="D888" s="11" t="s">
        <v>1300</v>
      </c>
      <c r="E888" s="14" t="s">
        <v>594</v>
      </c>
      <c r="F888" s="12">
        <v>1.67</v>
      </c>
      <c r="G888" s="30" t="s">
        <v>896</v>
      </c>
    </row>
    <row r="889" spans="1:7" s="7" customFormat="1" ht="25.15" customHeight="1" x14ac:dyDescent="0.2">
      <c r="A889" s="17"/>
      <c r="B889" s="9" t="s">
        <v>462</v>
      </c>
      <c r="C889" s="10" t="s">
        <v>263</v>
      </c>
      <c r="D889" s="11" t="s">
        <v>1301</v>
      </c>
      <c r="E889" s="14" t="s">
        <v>57</v>
      </c>
      <c r="F889" s="12">
        <v>1.4</v>
      </c>
      <c r="G889" s="30" t="s">
        <v>896</v>
      </c>
    </row>
    <row r="890" spans="1:7" s="7" customFormat="1" ht="25.15" customHeight="1" x14ac:dyDescent="0.2">
      <c r="A890" s="17"/>
      <c r="B890" s="9" t="s">
        <v>462</v>
      </c>
      <c r="C890" s="10" t="s">
        <v>263</v>
      </c>
      <c r="D890" s="11" t="s">
        <v>1302</v>
      </c>
      <c r="E890" s="14" t="s">
        <v>594</v>
      </c>
      <c r="F890" s="12">
        <v>2.08</v>
      </c>
      <c r="G890" s="30" t="s">
        <v>896</v>
      </c>
    </row>
    <row r="891" spans="1:7" s="7" customFormat="1" ht="25.15" customHeight="1" x14ac:dyDescent="0.2">
      <c r="A891" s="50" t="s">
        <v>862</v>
      </c>
      <c r="B891" s="9" t="s">
        <v>462</v>
      </c>
      <c r="C891" s="10" t="s">
        <v>463</v>
      </c>
      <c r="D891" s="11" t="s">
        <v>1287</v>
      </c>
      <c r="E891" s="14" t="s">
        <v>623</v>
      </c>
      <c r="F891" s="12">
        <v>11.88</v>
      </c>
      <c r="G891" s="29" t="s">
        <v>894</v>
      </c>
    </row>
    <row r="892" spans="1:7" s="7" customFormat="1" ht="25.15" customHeight="1" x14ac:dyDescent="0.2">
      <c r="A892" s="50"/>
      <c r="B892" s="9" t="s">
        <v>462</v>
      </c>
      <c r="C892" s="10" t="s">
        <v>463</v>
      </c>
      <c r="D892" s="11" t="s">
        <v>1288</v>
      </c>
      <c r="E892" s="14" t="s">
        <v>511</v>
      </c>
      <c r="F892" s="12">
        <v>14.7</v>
      </c>
      <c r="G892" s="29" t="s">
        <v>894</v>
      </c>
    </row>
    <row r="893" spans="1:7" s="7" customFormat="1" ht="25.15" customHeight="1" x14ac:dyDescent="0.2">
      <c r="A893" s="58" t="s">
        <v>867</v>
      </c>
      <c r="B893" s="9" t="s">
        <v>462</v>
      </c>
      <c r="C893" s="9" t="s">
        <v>726</v>
      </c>
      <c r="D893" s="11" t="s">
        <v>519</v>
      </c>
      <c r="E893" s="14" t="s">
        <v>729</v>
      </c>
      <c r="F893" s="12">
        <v>11.1</v>
      </c>
      <c r="G893" s="29" t="s">
        <v>894</v>
      </c>
    </row>
    <row r="894" spans="1:7" s="7" customFormat="1" ht="25.15" customHeight="1" x14ac:dyDescent="0.2">
      <c r="A894" s="58"/>
      <c r="B894" s="9" t="s">
        <v>462</v>
      </c>
      <c r="C894" s="9" t="s">
        <v>726</v>
      </c>
      <c r="D894" s="11" t="s">
        <v>738</v>
      </c>
      <c r="E894" s="14" t="s">
        <v>65</v>
      </c>
      <c r="F894" s="12">
        <v>6.04</v>
      </c>
      <c r="G894" s="29" t="s">
        <v>894</v>
      </c>
    </row>
    <row r="895" spans="1:7" s="7" customFormat="1" ht="25.15" customHeight="1" x14ac:dyDescent="0.2">
      <c r="A895" s="58"/>
      <c r="B895" s="9" t="s">
        <v>462</v>
      </c>
      <c r="C895" s="9" t="s">
        <v>726</v>
      </c>
      <c r="D895" s="11" t="s">
        <v>739</v>
      </c>
      <c r="E895" s="14" t="s">
        <v>743</v>
      </c>
      <c r="F895" s="12">
        <v>50.18</v>
      </c>
      <c r="G895" s="29" t="s">
        <v>894</v>
      </c>
    </row>
    <row r="896" spans="1:7" s="7" customFormat="1" ht="25.15" customHeight="1" x14ac:dyDescent="0.2">
      <c r="A896" s="58"/>
      <c r="B896" s="9" t="s">
        <v>462</v>
      </c>
      <c r="C896" s="9" t="s">
        <v>726</v>
      </c>
      <c r="D896" s="11" t="s">
        <v>740</v>
      </c>
      <c r="E896" s="14" t="s">
        <v>513</v>
      </c>
      <c r="F896" s="12">
        <v>12.92</v>
      </c>
      <c r="G896" s="29" t="s">
        <v>894</v>
      </c>
    </row>
    <row r="897" spans="1:8" s="7" customFormat="1" ht="25.15" customHeight="1" x14ac:dyDescent="0.2">
      <c r="A897" s="58"/>
      <c r="B897" s="9" t="s">
        <v>462</v>
      </c>
      <c r="C897" s="9" t="s">
        <v>726</v>
      </c>
      <c r="D897" s="11" t="s">
        <v>741</v>
      </c>
      <c r="E897" s="14" t="s">
        <v>57</v>
      </c>
      <c r="F897" s="12">
        <v>12.33</v>
      </c>
      <c r="G897" s="29" t="s">
        <v>894</v>
      </c>
    </row>
    <row r="898" spans="1:8" s="7" customFormat="1" ht="25.15" customHeight="1" x14ac:dyDescent="0.2">
      <c r="A898" s="58"/>
      <c r="B898" s="9" t="s">
        <v>462</v>
      </c>
      <c r="C898" s="9" t="s">
        <v>726</v>
      </c>
      <c r="D898" s="11" t="s">
        <v>512</v>
      </c>
      <c r="E898" s="14" t="s">
        <v>514</v>
      </c>
      <c r="F898" s="12">
        <v>13.18</v>
      </c>
      <c r="G898" s="29" t="s">
        <v>894</v>
      </c>
    </row>
    <row r="899" spans="1:8" s="7" customFormat="1" ht="25.15" customHeight="1" x14ac:dyDescent="0.2">
      <c r="A899" s="58"/>
      <c r="B899" s="9" t="s">
        <v>462</v>
      </c>
      <c r="C899" s="9" t="s">
        <v>726</v>
      </c>
      <c r="D899" s="11" t="s">
        <v>742</v>
      </c>
      <c r="E899" s="14" t="s">
        <v>737</v>
      </c>
      <c r="F899" s="12">
        <v>77.650000000000006</v>
      </c>
      <c r="G899" s="29" t="s">
        <v>894</v>
      </c>
    </row>
    <row r="900" spans="1:8" s="7" customFormat="1" ht="25.15" customHeight="1" x14ac:dyDescent="0.2">
      <c r="A900" s="57" t="s">
        <v>848</v>
      </c>
      <c r="B900" s="9" t="s">
        <v>462</v>
      </c>
      <c r="C900" s="10" t="s">
        <v>495</v>
      </c>
      <c r="D900" s="11" t="s">
        <v>1303</v>
      </c>
      <c r="E900" s="14" t="s">
        <v>496</v>
      </c>
      <c r="F900" s="12">
        <v>138.30000000000001</v>
      </c>
      <c r="G900" s="29" t="s">
        <v>894</v>
      </c>
    </row>
    <row r="901" spans="1:8" s="7" customFormat="1" ht="25.15" customHeight="1" x14ac:dyDescent="0.2">
      <c r="A901" s="57"/>
      <c r="B901" s="9" t="s">
        <v>462</v>
      </c>
      <c r="C901" s="10" t="s">
        <v>495</v>
      </c>
      <c r="D901" s="11" t="s">
        <v>1304</v>
      </c>
      <c r="E901" s="14" t="s">
        <v>138</v>
      </c>
      <c r="F901" s="12">
        <v>12.63</v>
      </c>
      <c r="G901" s="29" t="s">
        <v>894</v>
      </c>
    </row>
    <row r="902" spans="1:8" s="7" customFormat="1" ht="25.15" customHeight="1" x14ac:dyDescent="0.2">
      <c r="A902" s="57"/>
      <c r="B902" s="9" t="s">
        <v>462</v>
      </c>
      <c r="C902" s="10" t="s">
        <v>495</v>
      </c>
      <c r="D902" s="11" t="s">
        <v>1305</v>
      </c>
      <c r="E902" s="14" t="s">
        <v>180</v>
      </c>
      <c r="F902" s="12">
        <v>16.95</v>
      </c>
      <c r="G902" s="29" t="s">
        <v>894</v>
      </c>
    </row>
    <row r="903" spans="1:8" s="7" customFormat="1" ht="25.15" customHeight="1" x14ac:dyDescent="0.2">
      <c r="A903" s="57"/>
      <c r="B903" s="9" t="s">
        <v>462</v>
      </c>
      <c r="C903" s="10" t="s">
        <v>495</v>
      </c>
      <c r="D903" s="11" t="s">
        <v>1306</v>
      </c>
      <c r="E903" s="14" t="s">
        <v>1310</v>
      </c>
      <c r="F903" s="12">
        <v>24.2</v>
      </c>
      <c r="G903" s="29" t="s">
        <v>894</v>
      </c>
    </row>
    <row r="904" spans="1:8" s="7" customFormat="1" ht="25.15" customHeight="1" x14ac:dyDescent="0.2">
      <c r="A904" s="57"/>
      <c r="B904" s="9" t="s">
        <v>462</v>
      </c>
      <c r="C904" s="10" t="s">
        <v>495</v>
      </c>
      <c r="D904" s="11" t="s">
        <v>1307</v>
      </c>
      <c r="E904" s="14" t="s">
        <v>497</v>
      </c>
      <c r="F904" s="12">
        <v>170.8</v>
      </c>
      <c r="G904" s="29" t="s">
        <v>894</v>
      </c>
    </row>
    <row r="905" spans="1:8" s="7" customFormat="1" ht="25.15" customHeight="1" x14ac:dyDescent="0.2">
      <c r="A905" s="57"/>
      <c r="B905" s="9" t="s">
        <v>462</v>
      </c>
      <c r="C905" s="10" t="s">
        <v>63</v>
      </c>
      <c r="D905" s="11" t="s">
        <v>1308</v>
      </c>
      <c r="E905" s="14" t="s">
        <v>180</v>
      </c>
      <c r="F905" s="12">
        <v>17.47</v>
      </c>
      <c r="G905" s="29" t="s">
        <v>894</v>
      </c>
    </row>
    <row r="906" spans="1:8" s="7" customFormat="1" ht="25.15" customHeight="1" x14ac:dyDescent="0.2">
      <c r="A906" s="57"/>
      <c r="B906" s="9" t="s">
        <v>462</v>
      </c>
      <c r="C906" s="10" t="s">
        <v>63</v>
      </c>
      <c r="D906" s="11" t="s">
        <v>1309</v>
      </c>
      <c r="E906" s="14" t="s">
        <v>151</v>
      </c>
      <c r="F906" s="12">
        <v>49.32</v>
      </c>
      <c r="G906" s="29" t="s">
        <v>894</v>
      </c>
    </row>
    <row r="907" spans="1:8" s="7" customFormat="1" ht="25.15" customHeight="1" x14ac:dyDescent="0.2">
      <c r="B907" s="9"/>
      <c r="C907" s="10"/>
      <c r="D907" s="11"/>
      <c r="E907" s="14"/>
      <c r="F907" s="12"/>
      <c r="G907" s="14"/>
    </row>
    <row r="908" spans="1:8" s="7" customFormat="1" ht="25.15" customHeight="1" x14ac:dyDescent="0.2">
      <c r="A908" s="64" t="s">
        <v>856</v>
      </c>
      <c r="B908" s="9" t="s">
        <v>510</v>
      </c>
      <c r="C908" s="10" t="s">
        <v>252</v>
      </c>
      <c r="D908" s="11" t="s">
        <v>221</v>
      </c>
      <c r="E908" s="14" t="s">
        <v>829</v>
      </c>
      <c r="F908" s="12">
        <v>152.02000000000001</v>
      </c>
      <c r="G908" s="14"/>
      <c r="H908" s="33"/>
    </row>
    <row r="909" spans="1:8" s="7" customFormat="1" ht="25.15" customHeight="1" x14ac:dyDescent="0.2">
      <c r="A909" s="64"/>
      <c r="B909" s="9" t="s">
        <v>510</v>
      </c>
      <c r="C909" s="10" t="s">
        <v>252</v>
      </c>
      <c r="D909" s="11" t="s">
        <v>223</v>
      </c>
      <c r="E909" s="14" t="s">
        <v>554</v>
      </c>
      <c r="F909" s="12">
        <v>87.1</v>
      </c>
      <c r="G909" s="14"/>
      <c r="H909" s="33"/>
    </row>
    <row r="910" spans="1:8" s="7" customFormat="1" ht="25.15" customHeight="1" x14ac:dyDescent="0.2">
      <c r="A910" s="64"/>
      <c r="B910" s="9" t="s">
        <v>510</v>
      </c>
      <c r="C910" s="10" t="s">
        <v>252</v>
      </c>
      <c r="D910" s="11" t="s">
        <v>1174</v>
      </c>
      <c r="E910" s="14" t="s">
        <v>1350</v>
      </c>
      <c r="F910" s="12">
        <v>11.56</v>
      </c>
      <c r="G910" s="14"/>
      <c r="H910" s="33"/>
    </row>
    <row r="911" spans="1:8" s="7" customFormat="1" ht="25.15" customHeight="1" x14ac:dyDescent="0.2">
      <c r="A911" s="64"/>
      <c r="B911" s="9" t="s">
        <v>510</v>
      </c>
      <c r="C911" s="10" t="s">
        <v>252</v>
      </c>
      <c r="D911" s="11" t="s">
        <v>227</v>
      </c>
      <c r="E911" s="14" t="s">
        <v>1351</v>
      </c>
      <c r="F911" s="12">
        <v>72.349999999999994</v>
      </c>
      <c r="G911" s="14"/>
      <c r="H911" s="33"/>
    </row>
    <row r="912" spans="1:8" s="7" customFormat="1" ht="25.15" customHeight="1" x14ac:dyDescent="0.2">
      <c r="A912" s="64"/>
      <c r="B912" s="9" t="s">
        <v>510</v>
      </c>
      <c r="C912" s="10" t="s">
        <v>252</v>
      </c>
      <c r="D912" s="11" t="s">
        <v>230</v>
      </c>
      <c r="E912" s="14" t="s">
        <v>1352</v>
      </c>
      <c r="F912" s="12">
        <v>81</v>
      </c>
      <c r="G912" s="14"/>
      <c r="H912" s="33"/>
    </row>
    <row r="913" spans="1:8" s="7" customFormat="1" ht="25.15" customHeight="1" x14ac:dyDescent="0.2">
      <c r="A913" s="64"/>
      <c r="B913" s="9" t="s">
        <v>510</v>
      </c>
      <c r="C913" s="10" t="s">
        <v>252</v>
      </c>
      <c r="D913" s="11" t="s">
        <v>233</v>
      </c>
      <c r="E913" s="14" t="s">
        <v>697</v>
      </c>
      <c r="F913" s="12">
        <v>97.2</v>
      </c>
      <c r="G913" s="14"/>
      <c r="H913" s="33"/>
    </row>
    <row r="914" spans="1:8" s="7" customFormat="1" ht="25.15" customHeight="1" x14ac:dyDescent="0.2">
      <c r="A914" s="64"/>
      <c r="B914" s="9" t="s">
        <v>510</v>
      </c>
      <c r="C914" s="10" t="s">
        <v>252</v>
      </c>
      <c r="D914" s="11" t="s">
        <v>236</v>
      </c>
      <c r="E914" s="14" t="s">
        <v>13</v>
      </c>
      <c r="F914" s="12">
        <v>10.5</v>
      </c>
      <c r="G914" s="14"/>
      <c r="H914" s="33"/>
    </row>
    <row r="915" spans="1:8" s="7" customFormat="1" ht="25.15" customHeight="1" x14ac:dyDescent="0.2">
      <c r="A915" s="64"/>
      <c r="B915" s="9" t="s">
        <v>510</v>
      </c>
      <c r="C915" s="10" t="s">
        <v>252</v>
      </c>
      <c r="D915" s="11" t="s">
        <v>239</v>
      </c>
      <c r="E915" s="14" t="s">
        <v>698</v>
      </c>
      <c r="F915" s="12">
        <v>20.7</v>
      </c>
      <c r="G915" s="14"/>
      <c r="H915" s="33"/>
    </row>
    <row r="916" spans="1:8" s="7" customFormat="1" ht="25.15" customHeight="1" x14ac:dyDescent="0.2">
      <c r="A916" s="64"/>
      <c r="B916" s="9" t="s">
        <v>510</v>
      </c>
      <c r="C916" s="10" t="s">
        <v>252</v>
      </c>
      <c r="D916" s="11" t="s">
        <v>242</v>
      </c>
      <c r="E916" s="14" t="s">
        <v>699</v>
      </c>
      <c r="F916" s="12">
        <v>21.98</v>
      </c>
      <c r="G916" s="14"/>
      <c r="H916" s="33"/>
    </row>
    <row r="917" spans="1:8" s="7" customFormat="1" ht="25.15" customHeight="1" x14ac:dyDescent="0.2">
      <c r="A917" s="64"/>
      <c r="B917" s="9" t="s">
        <v>510</v>
      </c>
      <c r="C917" s="10" t="s">
        <v>252</v>
      </c>
      <c r="D917" s="11" t="s">
        <v>245</v>
      </c>
      <c r="E917" s="14" t="s">
        <v>700</v>
      </c>
      <c r="F917" s="12">
        <v>12.52</v>
      </c>
      <c r="G917" s="14"/>
      <c r="H917" s="33"/>
    </row>
    <row r="918" spans="1:8" s="7" customFormat="1" ht="25.15" customHeight="1" x14ac:dyDescent="0.2">
      <c r="A918" s="64"/>
      <c r="B918" s="9" t="s">
        <v>510</v>
      </c>
      <c r="C918" s="10" t="s">
        <v>252</v>
      </c>
      <c r="D918" s="11" t="s">
        <v>40</v>
      </c>
      <c r="E918" s="14" t="s">
        <v>581</v>
      </c>
      <c r="F918" s="12">
        <v>12.83</v>
      </c>
      <c r="G918" s="14"/>
      <c r="H918" s="33"/>
    </row>
    <row r="919" spans="1:8" s="7" customFormat="1" ht="25.15" customHeight="1" x14ac:dyDescent="0.2">
      <c r="A919" s="64"/>
      <c r="B919" s="9" t="s">
        <v>510</v>
      </c>
      <c r="C919" s="10" t="s">
        <v>252</v>
      </c>
      <c r="D919" s="11" t="s">
        <v>43</v>
      </c>
      <c r="E919" s="14" t="s">
        <v>1353</v>
      </c>
      <c r="F919" s="12">
        <v>25.61</v>
      </c>
      <c r="G919" s="14"/>
      <c r="H919" s="33"/>
    </row>
    <row r="920" spans="1:8" s="7" customFormat="1" ht="25.15" customHeight="1" x14ac:dyDescent="0.2">
      <c r="A920" s="64"/>
      <c r="B920" s="9" t="s">
        <v>510</v>
      </c>
      <c r="C920" s="10" t="s">
        <v>252</v>
      </c>
      <c r="D920" s="11" t="s">
        <v>46</v>
      </c>
      <c r="E920" s="14" t="s">
        <v>343</v>
      </c>
      <c r="F920" s="12">
        <v>6.17</v>
      </c>
      <c r="G920" s="14"/>
      <c r="H920" s="33"/>
    </row>
    <row r="921" spans="1:8" s="7" customFormat="1" ht="25.15" customHeight="1" x14ac:dyDescent="0.2">
      <c r="A921" s="64"/>
      <c r="B921" s="9" t="s">
        <v>510</v>
      </c>
      <c r="C921" s="10" t="s">
        <v>252</v>
      </c>
      <c r="D921" s="11" t="s">
        <v>48</v>
      </c>
      <c r="E921" s="14" t="s">
        <v>1221</v>
      </c>
      <c r="F921" s="12">
        <v>4.0999999999999996</v>
      </c>
      <c r="G921" s="14"/>
      <c r="H921" s="33"/>
    </row>
    <row r="922" spans="1:8" s="7" customFormat="1" ht="25.15" customHeight="1" x14ac:dyDescent="0.2">
      <c r="A922" s="64"/>
      <c r="B922" s="9" t="s">
        <v>510</v>
      </c>
      <c r="C922" s="10" t="s">
        <v>252</v>
      </c>
      <c r="D922" s="11" t="s">
        <v>50</v>
      </c>
      <c r="E922" s="14" t="s">
        <v>1221</v>
      </c>
      <c r="F922" s="12">
        <v>4.87</v>
      </c>
      <c r="G922" s="14"/>
      <c r="H922" s="33"/>
    </row>
    <row r="923" spans="1:8" s="7" customFormat="1" ht="25.15" customHeight="1" x14ac:dyDescent="0.2">
      <c r="A923" s="64"/>
      <c r="B923" s="9" t="s">
        <v>510</v>
      </c>
      <c r="C923" s="10" t="s">
        <v>252</v>
      </c>
      <c r="D923" s="11" t="s">
        <v>51</v>
      </c>
      <c r="E923" s="14" t="s">
        <v>829</v>
      </c>
      <c r="F923" s="12">
        <v>32.950000000000003</v>
      </c>
      <c r="G923" s="14"/>
      <c r="H923" s="33"/>
    </row>
    <row r="924" spans="1:8" s="7" customFormat="1" ht="25.15" customHeight="1" x14ac:dyDescent="0.2">
      <c r="A924" s="56" t="s">
        <v>872</v>
      </c>
      <c r="B924" s="9" t="s">
        <v>510</v>
      </c>
      <c r="C924" s="10" t="s">
        <v>873</v>
      </c>
      <c r="D924" s="11" t="s">
        <v>53</v>
      </c>
      <c r="E924" s="14" t="s">
        <v>701</v>
      </c>
      <c r="F924" s="12">
        <v>8.2899999999999991</v>
      </c>
      <c r="G924" s="29" t="s">
        <v>894</v>
      </c>
    </row>
    <row r="925" spans="1:8" s="7" customFormat="1" ht="25.15" customHeight="1" x14ac:dyDescent="0.2">
      <c r="A925" s="56"/>
      <c r="B925" s="9" t="s">
        <v>510</v>
      </c>
      <c r="C925" s="10" t="s">
        <v>873</v>
      </c>
      <c r="D925" s="11" t="s">
        <v>54</v>
      </c>
      <c r="E925" s="14" t="s">
        <v>1354</v>
      </c>
      <c r="F925" s="12">
        <v>7.56</v>
      </c>
      <c r="G925" s="29" t="s">
        <v>894</v>
      </c>
    </row>
    <row r="926" spans="1:8" s="7" customFormat="1" ht="25.15" customHeight="1" x14ac:dyDescent="0.2">
      <c r="A926" s="56"/>
      <c r="B926" s="9" t="s">
        <v>510</v>
      </c>
      <c r="C926" s="10" t="s">
        <v>873</v>
      </c>
      <c r="D926" s="11" t="s">
        <v>56</v>
      </c>
      <c r="E926" s="14" t="s">
        <v>1355</v>
      </c>
      <c r="F926" s="12">
        <v>7.65</v>
      </c>
      <c r="G926" s="29" t="s">
        <v>894</v>
      </c>
    </row>
    <row r="927" spans="1:8" s="7" customFormat="1" ht="25.15" customHeight="1" x14ac:dyDescent="0.2">
      <c r="A927" s="56"/>
      <c r="B927" s="9" t="s">
        <v>510</v>
      </c>
      <c r="C927" s="10" t="s">
        <v>873</v>
      </c>
      <c r="D927" s="11" t="s">
        <v>58</v>
      </c>
      <c r="E927" s="14" t="s">
        <v>702</v>
      </c>
      <c r="F927" s="12">
        <v>7.14</v>
      </c>
      <c r="G927" s="29" t="s">
        <v>894</v>
      </c>
    </row>
    <row r="928" spans="1:8" s="7" customFormat="1" ht="25.15" customHeight="1" x14ac:dyDescent="0.2">
      <c r="A928" s="24" t="s">
        <v>856</v>
      </c>
      <c r="B928" s="9" t="s">
        <v>510</v>
      </c>
      <c r="C928" s="10" t="s">
        <v>252</v>
      </c>
      <c r="D928" s="11" t="s">
        <v>60</v>
      </c>
      <c r="E928" s="14" t="s">
        <v>703</v>
      </c>
      <c r="F928" s="12">
        <v>17.95</v>
      </c>
      <c r="G928" s="14"/>
      <c r="H928" s="33"/>
    </row>
    <row r="929" spans="1:7" s="7" customFormat="1" ht="25.15" customHeight="1" x14ac:dyDescent="0.2">
      <c r="A929" s="63" t="s">
        <v>878</v>
      </c>
      <c r="B929" s="9" t="s">
        <v>510</v>
      </c>
      <c r="C929" s="10" t="s">
        <v>7</v>
      </c>
      <c r="D929" s="11" t="s">
        <v>259</v>
      </c>
      <c r="E929" s="14" t="s">
        <v>313</v>
      </c>
      <c r="F929" s="12">
        <v>91.1</v>
      </c>
      <c r="G929" s="29" t="s">
        <v>894</v>
      </c>
    </row>
    <row r="930" spans="1:7" s="7" customFormat="1" ht="25.15" customHeight="1" x14ac:dyDescent="0.2">
      <c r="A930" s="63"/>
      <c r="B930" s="9" t="s">
        <v>510</v>
      </c>
      <c r="C930" s="10" t="s">
        <v>67</v>
      </c>
      <c r="D930" s="11" t="s">
        <v>261</v>
      </c>
      <c r="E930" s="14" t="s">
        <v>1356</v>
      </c>
      <c r="F930" s="12">
        <v>11.25</v>
      </c>
      <c r="G930" s="29" t="s">
        <v>894</v>
      </c>
    </row>
    <row r="931" spans="1:7" s="7" customFormat="1" ht="25.15" customHeight="1" x14ac:dyDescent="0.2">
      <c r="A931" s="63"/>
      <c r="B931" s="9" t="s">
        <v>510</v>
      </c>
      <c r="C931" s="10" t="s">
        <v>63</v>
      </c>
      <c r="D931" s="11" t="s">
        <v>264</v>
      </c>
      <c r="E931" s="14" t="s">
        <v>1356</v>
      </c>
      <c r="F931" s="12">
        <v>2.77</v>
      </c>
      <c r="G931" s="29" t="s">
        <v>894</v>
      </c>
    </row>
    <row r="932" spans="1:7" s="7" customFormat="1" ht="25.15" customHeight="1" x14ac:dyDescent="0.2">
      <c r="A932" s="63"/>
      <c r="B932" s="9" t="s">
        <v>510</v>
      </c>
      <c r="C932" s="10" t="s">
        <v>67</v>
      </c>
      <c r="D932" s="11" t="s">
        <v>1360</v>
      </c>
      <c r="E932" s="14" t="s">
        <v>1357</v>
      </c>
      <c r="F932" s="12">
        <v>5.59</v>
      </c>
      <c r="G932" s="29" t="s">
        <v>894</v>
      </c>
    </row>
    <row r="933" spans="1:7" s="7" customFormat="1" ht="25.15" customHeight="1" x14ac:dyDescent="0.2">
      <c r="A933" s="51" t="s">
        <v>849</v>
      </c>
      <c r="B933" s="9" t="s">
        <v>510</v>
      </c>
      <c r="C933" s="10" t="s">
        <v>131</v>
      </c>
      <c r="D933" s="11" t="s">
        <v>192</v>
      </c>
      <c r="E933" s="14" t="s">
        <v>552</v>
      </c>
      <c r="F933" s="12">
        <v>15.27</v>
      </c>
      <c r="G933" s="29" t="s">
        <v>894</v>
      </c>
    </row>
    <row r="934" spans="1:7" s="7" customFormat="1" ht="25.15" customHeight="1" x14ac:dyDescent="0.2">
      <c r="A934" s="51"/>
      <c r="B934" s="9" t="s">
        <v>510</v>
      </c>
      <c r="C934" s="10" t="s">
        <v>131</v>
      </c>
      <c r="D934" s="11" t="s">
        <v>1361</v>
      </c>
      <c r="E934" s="14" t="s">
        <v>10</v>
      </c>
      <c r="F934" s="12">
        <v>8.76</v>
      </c>
      <c r="G934" s="29" t="s">
        <v>894</v>
      </c>
    </row>
    <row r="935" spans="1:7" s="7" customFormat="1" ht="25.15" customHeight="1" x14ac:dyDescent="0.2">
      <c r="A935" s="51"/>
      <c r="B935" s="9" t="s">
        <v>510</v>
      </c>
      <c r="C935" s="10" t="s">
        <v>131</v>
      </c>
      <c r="D935" s="11" t="s">
        <v>1362</v>
      </c>
      <c r="E935" s="14" t="s">
        <v>553</v>
      </c>
      <c r="F935" s="12">
        <v>11.52</v>
      </c>
      <c r="G935" s="29" t="s">
        <v>894</v>
      </c>
    </row>
    <row r="936" spans="1:7" s="7" customFormat="1" ht="25.15" customHeight="1" x14ac:dyDescent="0.2">
      <c r="A936" s="51"/>
      <c r="B936" s="9" t="s">
        <v>510</v>
      </c>
      <c r="C936" s="10" t="s">
        <v>131</v>
      </c>
      <c r="D936" s="11" t="s">
        <v>1363</v>
      </c>
      <c r="E936" s="14" t="s">
        <v>393</v>
      </c>
      <c r="F936" s="12">
        <v>11.52</v>
      </c>
      <c r="G936" s="29" t="s">
        <v>894</v>
      </c>
    </row>
    <row r="937" spans="1:7" s="7" customFormat="1" ht="25.15" customHeight="1" x14ac:dyDescent="0.2">
      <c r="A937" s="51"/>
      <c r="B937" s="9" t="s">
        <v>510</v>
      </c>
      <c r="C937" s="10" t="s">
        <v>63</v>
      </c>
      <c r="D937" s="11" t="s">
        <v>1364</v>
      </c>
      <c r="E937" s="14" t="s">
        <v>57</v>
      </c>
      <c r="F937" s="12">
        <v>2.2799999999999998</v>
      </c>
      <c r="G937" s="29" t="s">
        <v>894</v>
      </c>
    </row>
    <row r="938" spans="1:7" s="7" customFormat="1" ht="25.15" customHeight="1" x14ac:dyDescent="0.2">
      <c r="A938" s="51"/>
      <c r="B938" s="9" t="s">
        <v>510</v>
      </c>
      <c r="C938" s="10" t="s">
        <v>63</v>
      </c>
      <c r="D938" s="11" t="s">
        <v>194</v>
      </c>
      <c r="E938" s="14" t="s">
        <v>57</v>
      </c>
      <c r="F938" s="12">
        <v>2.3199999999999998</v>
      </c>
      <c r="G938" s="29" t="s">
        <v>894</v>
      </c>
    </row>
    <row r="939" spans="1:7" s="7" customFormat="1" ht="25.15" customHeight="1" x14ac:dyDescent="0.2">
      <c r="A939" s="26" t="s">
        <v>862</v>
      </c>
      <c r="B939" s="9" t="s">
        <v>510</v>
      </c>
      <c r="C939" s="10" t="s">
        <v>63</v>
      </c>
      <c r="D939" s="11" t="s">
        <v>266</v>
      </c>
      <c r="E939" s="14" t="s">
        <v>829</v>
      </c>
      <c r="F939" s="12">
        <v>111.89</v>
      </c>
      <c r="G939" s="29" t="s">
        <v>894</v>
      </c>
    </row>
    <row r="940" spans="1:7" s="7" customFormat="1" ht="25.15" customHeight="1" x14ac:dyDescent="0.2">
      <c r="A940" s="63" t="s">
        <v>878</v>
      </c>
      <c r="B940" s="9" t="s">
        <v>510</v>
      </c>
      <c r="C940" s="10" t="s">
        <v>7</v>
      </c>
      <c r="D940" s="11" t="s">
        <v>310</v>
      </c>
      <c r="E940" s="14" t="s">
        <v>551</v>
      </c>
      <c r="F940" s="12">
        <v>19.5</v>
      </c>
      <c r="G940" s="29" t="s">
        <v>894</v>
      </c>
    </row>
    <row r="941" spans="1:7" s="7" customFormat="1" ht="25.15" customHeight="1" x14ac:dyDescent="0.2">
      <c r="A941" s="63"/>
      <c r="B941" s="9" t="s">
        <v>510</v>
      </c>
      <c r="C941" s="10" t="s">
        <v>7</v>
      </c>
      <c r="D941" s="11" t="s">
        <v>1365</v>
      </c>
      <c r="E941" s="14" t="s">
        <v>1358</v>
      </c>
      <c r="F941" s="12">
        <v>11.7</v>
      </c>
      <c r="G941" s="29" t="s">
        <v>894</v>
      </c>
    </row>
    <row r="942" spans="1:7" s="7" customFormat="1" ht="25.15" customHeight="1" x14ac:dyDescent="0.2">
      <c r="A942" s="50" t="s">
        <v>862</v>
      </c>
      <c r="B942" s="9" t="s">
        <v>510</v>
      </c>
      <c r="C942" s="10" t="s">
        <v>63</v>
      </c>
      <c r="D942" s="11" t="s">
        <v>267</v>
      </c>
      <c r="E942" s="14" t="s">
        <v>829</v>
      </c>
      <c r="F942" s="12">
        <v>19.64</v>
      </c>
      <c r="G942" s="29" t="s">
        <v>894</v>
      </c>
    </row>
    <row r="943" spans="1:7" s="7" customFormat="1" ht="25.15" customHeight="1" x14ac:dyDescent="0.2">
      <c r="A943" s="50"/>
      <c r="B943" s="9" t="s">
        <v>510</v>
      </c>
      <c r="C943" s="10" t="s">
        <v>63</v>
      </c>
      <c r="D943" s="11" t="s">
        <v>268</v>
      </c>
      <c r="E943" s="14" t="s">
        <v>829</v>
      </c>
      <c r="F943" s="12">
        <v>22.9</v>
      </c>
      <c r="G943" s="29" t="s">
        <v>894</v>
      </c>
    </row>
    <row r="944" spans="1:7" s="7" customFormat="1" ht="25.15" customHeight="1" x14ac:dyDescent="0.2">
      <c r="A944" s="19" t="s">
        <v>877</v>
      </c>
      <c r="B944" s="9" t="s">
        <v>510</v>
      </c>
      <c r="C944" s="10" t="s">
        <v>263</v>
      </c>
      <c r="D944" s="11" t="s">
        <v>609</v>
      </c>
      <c r="E944" s="14" t="s">
        <v>1359</v>
      </c>
      <c r="F944" s="12">
        <v>96.91</v>
      </c>
      <c r="G944" s="29" t="s">
        <v>894</v>
      </c>
    </row>
    <row r="945" spans="1:8" s="7" customFormat="1" ht="25.15" customHeight="1" x14ac:dyDescent="0.2">
      <c r="A945" s="51" t="s">
        <v>857</v>
      </c>
      <c r="B945" s="9" t="s">
        <v>510</v>
      </c>
      <c r="C945" s="10" t="s">
        <v>584</v>
      </c>
      <c r="D945" s="11" t="s">
        <v>270</v>
      </c>
      <c r="E945" s="14" t="s">
        <v>1366</v>
      </c>
      <c r="F945" s="12">
        <v>42.45</v>
      </c>
      <c r="G945" s="14"/>
      <c r="H945" s="33"/>
    </row>
    <row r="946" spans="1:8" s="7" customFormat="1" ht="25.15" customHeight="1" x14ac:dyDescent="0.2">
      <c r="A946" s="51"/>
      <c r="B946" s="9" t="s">
        <v>510</v>
      </c>
      <c r="C946" s="10" t="s">
        <v>584</v>
      </c>
      <c r="D946" s="11" t="s">
        <v>273</v>
      </c>
      <c r="E946" s="14" t="s">
        <v>1367</v>
      </c>
      <c r="F946" s="12">
        <v>60.83</v>
      </c>
      <c r="G946" s="14"/>
      <c r="H946" s="33"/>
    </row>
    <row r="947" spans="1:8" s="7" customFormat="1" ht="25.15" customHeight="1" x14ac:dyDescent="0.2">
      <c r="A947" s="51"/>
      <c r="B947" s="9" t="s">
        <v>510</v>
      </c>
      <c r="C947" s="10" t="s">
        <v>584</v>
      </c>
      <c r="D947" s="11" t="s">
        <v>276</v>
      </c>
      <c r="E947" s="14" t="s">
        <v>1368</v>
      </c>
      <c r="F947" s="12">
        <v>66.59</v>
      </c>
      <c r="G947" s="14"/>
      <c r="H947" s="33"/>
    </row>
    <row r="948" spans="1:8" s="7" customFormat="1" ht="25.15" customHeight="1" x14ac:dyDescent="0.2">
      <c r="A948" s="51"/>
      <c r="B948" s="9" t="s">
        <v>510</v>
      </c>
      <c r="C948" s="10" t="s">
        <v>584</v>
      </c>
      <c r="D948" s="11" t="s">
        <v>279</v>
      </c>
      <c r="E948" s="14" t="s">
        <v>65</v>
      </c>
      <c r="F948" s="12">
        <v>38.5</v>
      </c>
      <c r="G948" s="14"/>
      <c r="H948" s="33"/>
    </row>
    <row r="949" spans="1:8" s="7" customFormat="1" ht="25.15" customHeight="1" x14ac:dyDescent="0.2">
      <c r="A949" s="51"/>
      <c r="B949" s="9" t="s">
        <v>510</v>
      </c>
      <c r="C949" s="10" t="s">
        <v>584</v>
      </c>
      <c r="D949" s="11" t="s">
        <v>281</v>
      </c>
      <c r="E949" s="14" t="s">
        <v>592</v>
      </c>
      <c r="F949" s="12">
        <v>6.39</v>
      </c>
      <c r="G949" s="14"/>
      <c r="H949" s="33"/>
    </row>
    <row r="950" spans="1:8" s="7" customFormat="1" ht="25.15" customHeight="1" x14ac:dyDescent="0.2">
      <c r="A950" s="51"/>
      <c r="B950" s="9" t="s">
        <v>510</v>
      </c>
      <c r="C950" s="10" t="s">
        <v>584</v>
      </c>
      <c r="D950" s="11" t="s">
        <v>283</v>
      </c>
      <c r="E950" s="14" t="s">
        <v>1369</v>
      </c>
      <c r="F950" s="12">
        <v>8.57</v>
      </c>
      <c r="G950" s="14"/>
      <c r="H950" s="33"/>
    </row>
    <row r="951" spans="1:8" s="7" customFormat="1" ht="25.15" customHeight="1" x14ac:dyDescent="0.2">
      <c r="A951" s="51"/>
      <c r="B951" s="9" t="s">
        <v>510</v>
      </c>
      <c r="C951" s="10" t="s">
        <v>584</v>
      </c>
      <c r="D951" s="11" t="s">
        <v>286</v>
      </c>
      <c r="E951" s="14" t="s">
        <v>145</v>
      </c>
      <c r="F951" s="12">
        <v>6.42</v>
      </c>
      <c r="G951" s="14"/>
      <c r="H951" s="33"/>
    </row>
    <row r="952" spans="1:8" s="7" customFormat="1" ht="25.15" customHeight="1" x14ac:dyDescent="0.2">
      <c r="A952" s="51"/>
      <c r="B952" s="9" t="s">
        <v>510</v>
      </c>
      <c r="C952" s="10" t="s">
        <v>584</v>
      </c>
      <c r="D952" s="11" t="s">
        <v>289</v>
      </c>
      <c r="E952" s="14" t="s">
        <v>590</v>
      </c>
      <c r="F952" s="12">
        <v>2.8</v>
      </c>
      <c r="G952" s="14"/>
      <c r="H952" s="33"/>
    </row>
    <row r="953" spans="1:8" s="7" customFormat="1" ht="25.15" customHeight="1" x14ac:dyDescent="0.2">
      <c r="A953" s="51"/>
      <c r="B953" s="9" t="s">
        <v>510</v>
      </c>
      <c r="C953" s="10" t="s">
        <v>584</v>
      </c>
      <c r="D953" s="11" t="s">
        <v>292</v>
      </c>
      <c r="E953" s="14" t="s">
        <v>589</v>
      </c>
      <c r="F953" s="12">
        <v>14.34</v>
      </c>
      <c r="G953" s="14"/>
      <c r="H953" s="33"/>
    </row>
    <row r="954" spans="1:8" s="7" customFormat="1" ht="25.15" customHeight="1" x14ac:dyDescent="0.2">
      <c r="A954" s="51"/>
      <c r="B954" s="9" t="s">
        <v>510</v>
      </c>
      <c r="C954" s="10" t="s">
        <v>584</v>
      </c>
      <c r="D954" s="11" t="s">
        <v>108</v>
      </c>
      <c r="E954" s="14" t="s">
        <v>586</v>
      </c>
      <c r="F954" s="12">
        <v>26.3</v>
      </c>
      <c r="G954" s="14"/>
      <c r="H954" s="33"/>
    </row>
    <row r="955" spans="1:8" s="7" customFormat="1" ht="25.15" customHeight="1" x14ac:dyDescent="0.2">
      <c r="A955" s="51"/>
      <c r="B955" s="9" t="s">
        <v>510</v>
      </c>
      <c r="C955" s="10" t="s">
        <v>584</v>
      </c>
      <c r="D955" s="11" t="s">
        <v>111</v>
      </c>
      <c r="E955" s="14" t="s">
        <v>1370</v>
      </c>
      <c r="F955" s="12">
        <v>4.51</v>
      </c>
      <c r="G955" s="14"/>
      <c r="H955" s="33"/>
    </row>
    <row r="956" spans="1:8" s="7" customFormat="1" ht="25.15" customHeight="1" x14ac:dyDescent="0.2">
      <c r="A956" s="51"/>
      <c r="B956" s="9" t="s">
        <v>510</v>
      </c>
      <c r="C956" s="10" t="s">
        <v>584</v>
      </c>
      <c r="D956" s="11" t="s">
        <v>114</v>
      </c>
      <c r="E956" s="14" t="s">
        <v>587</v>
      </c>
      <c r="F956" s="12">
        <v>4.55</v>
      </c>
      <c r="G956" s="14"/>
      <c r="H956" s="33"/>
    </row>
    <row r="957" spans="1:8" s="7" customFormat="1" ht="25.15" customHeight="1" x14ac:dyDescent="0.2">
      <c r="A957" s="51"/>
      <c r="B957" s="9" t="s">
        <v>510</v>
      </c>
      <c r="C957" s="10" t="s">
        <v>584</v>
      </c>
      <c r="D957" s="11" t="s">
        <v>117</v>
      </c>
      <c r="E957" s="14" t="s">
        <v>1371</v>
      </c>
      <c r="F957" s="12">
        <v>16.2</v>
      </c>
      <c r="G957" s="14"/>
      <c r="H957" s="33"/>
    </row>
    <row r="958" spans="1:8" s="7" customFormat="1" ht="25.15" customHeight="1" x14ac:dyDescent="0.2">
      <c r="A958" s="51"/>
      <c r="B958" s="9" t="s">
        <v>510</v>
      </c>
      <c r="C958" s="10" t="s">
        <v>584</v>
      </c>
      <c r="D958" s="11" t="s">
        <v>120</v>
      </c>
      <c r="E958" s="14" t="s">
        <v>1372</v>
      </c>
      <c r="F958" s="12">
        <v>16.23</v>
      </c>
      <c r="G958" s="14"/>
      <c r="H958" s="33"/>
    </row>
    <row r="959" spans="1:8" s="7" customFormat="1" ht="25.15" customHeight="1" x14ac:dyDescent="0.2">
      <c r="A959" s="63" t="s">
        <v>878</v>
      </c>
      <c r="B959" s="9" t="s">
        <v>510</v>
      </c>
      <c r="C959" s="10" t="s">
        <v>7</v>
      </c>
      <c r="D959" s="11" t="s">
        <v>123</v>
      </c>
      <c r="E959" s="14" t="s">
        <v>588</v>
      </c>
      <c r="F959" s="12">
        <v>26.3</v>
      </c>
      <c r="G959" s="29" t="s">
        <v>894</v>
      </c>
    </row>
    <row r="960" spans="1:8" s="7" customFormat="1" ht="25.15" customHeight="1" x14ac:dyDescent="0.2">
      <c r="A960" s="63"/>
      <c r="B960" s="9" t="s">
        <v>510</v>
      </c>
      <c r="C960" s="10" t="s">
        <v>7</v>
      </c>
      <c r="D960" s="11" t="s">
        <v>126</v>
      </c>
      <c r="E960" s="14" t="s">
        <v>1373</v>
      </c>
      <c r="F960" s="12">
        <v>40.299999999999997</v>
      </c>
      <c r="G960" s="29" t="s">
        <v>894</v>
      </c>
    </row>
    <row r="961" spans="1:8" s="7" customFormat="1" ht="25.15" customHeight="1" x14ac:dyDescent="0.2">
      <c r="A961" s="63"/>
      <c r="B961" s="9" t="s">
        <v>510</v>
      </c>
      <c r="C961" s="10" t="s">
        <v>7</v>
      </c>
      <c r="D961" s="11" t="s">
        <v>152</v>
      </c>
      <c r="E961" s="14"/>
      <c r="F961" s="12">
        <v>6.22</v>
      </c>
      <c r="G961" s="29" t="s">
        <v>894</v>
      </c>
    </row>
    <row r="962" spans="1:8" s="7" customFormat="1" ht="25.15" customHeight="1" x14ac:dyDescent="0.2">
      <c r="A962" s="60" t="s">
        <v>853</v>
      </c>
      <c r="B962" s="9" t="s">
        <v>510</v>
      </c>
      <c r="C962" s="10" t="s">
        <v>11</v>
      </c>
      <c r="D962" s="11" t="s">
        <v>129</v>
      </c>
      <c r="E962" s="14" t="s">
        <v>582</v>
      </c>
      <c r="F962" s="12">
        <v>4.7</v>
      </c>
      <c r="G962" s="29" t="s">
        <v>894</v>
      </c>
    </row>
    <row r="963" spans="1:8" s="7" customFormat="1" ht="25.15" customHeight="1" x14ac:dyDescent="0.2">
      <c r="A963" s="60"/>
      <c r="B963" s="9" t="s">
        <v>510</v>
      </c>
      <c r="C963" s="10" t="s">
        <v>11</v>
      </c>
      <c r="D963" s="11" t="s">
        <v>132</v>
      </c>
      <c r="E963" s="14" t="s">
        <v>65</v>
      </c>
      <c r="F963" s="12">
        <v>4.58</v>
      </c>
      <c r="G963" s="29" t="s">
        <v>894</v>
      </c>
    </row>
    <row r="964" spans="1:8" s="7" customFormat="1" ht="25.15" customHeight="1" x14ac:dyDescent="0.2">
      <c r="A964" s="60"/>
      <c r="B964" s="9" t="s">
        <v>510</v>
      </c>
      <c r="C964" s="10" t="s">
        <v>11</v>
      </c>
      <c r="D964" s="11" t="s">
        <v>134</v>
      </c>
      <c r="E964" s="14" t="s">
        <v>10</v>
      </c>
      <c r="F964" s="12">
        <v>67.78</v>
      </c>
      <c r="G964" s="29" t="s">
        <v>894</v>
      </c>
    </row>
    <row r="965" spans="1:8" s="7" customFormat="1" ht="25.15" customHeight="1" x14ac:dyDescent="0.2">
      <c r="A965" s="60"/>
      <c r="B965" s="9" t="s">
        <v>510</v>
      </c>
      <c r="C965" s="10" t="s">
        <v>11</v>
      </c>
      <c r="D965" s="11" t="s">
        <v>1129</v>
      </c>
      <c r="E965" s="14" t="s">
        <v>594</v>
      </c>
      <c r="F965" s="12">
        <v>3.97</v>
      </c>
      <c r="G965" s="29" t="s">
        <v>894</v>
      </c>
    </row>
    <row r="966" spans="1:8" s="7" customFormat="1" ht="25.15" customHeight="1" x14ac:dyDescent="0.2">
      <c r="A966" s="60"/>
      <c r="B966" s="9" t="s">
        <v>510</v>
      </c>
      <c r="C966" s="10" t="s">
        <v>11</v>
      </c>
      <c r="D966" s="11" t="s">
        <v>136</v>
      </c>
      <c r="E966" s="14" t="s">
        <v>301</v>
      </c>
      <c r="F966" s="12">
        <v>18.3</v>
      </c>
      <c r="G966" s="29" t="s">
        <v>894</v>
      </c>
    </row>
    <row r="967" spans="1:8" s="7" customFormat="1" ht="25.15" customHeight="1" x14ac:dyDescent="0.2">
      <c r="A967" s="60"/>
      <c r="B967" s="9" t="s">
        <v>510</v>
      </c>
      <c r="C967" s="10" t="s">
        <v>11</v>
      </c>
      <c r="D967" s="11" t="s">
        <v>1130</v>
      </c>
      <c r="E967" s="14" t="s">
        <v>57</v>
      </c>
      <c r="F967" s="12">
        <v>3.78</v>
      </c>
      <c r="G967" s="29" t="s">
        <v>894</v>
      </c>
    </row>
    <row r="968" spans="1:8" s="7" customFormat="1" ht="25.15" customHeight="1" x14ac:dyDescent="0.2">
      <c r="A968" s="60"/>
      <c r="B968" s="9" t="s">
        <v>510</v>
      </c>
      <c r="C968" s="10" t="s">
        <v>11</v>
      </c>
      <c r="D968" s="11" t="s">
        <v>137</v>
      </c>
      <c r="E968" s="14" t="s">
        <v>301</v>
      </c>
      <c r="F968" s="12">
        <v>7.5</v>
      </c>
      <c r="G968" s="29" t="s">
        <v>894</v>
      </c>
    </row>
    <row r="969" spans="1:8" s="7" customFormat="1" ht="25.15" customHeight="1" x14ac:dyDescent="0.2">
      <c r="A969" s="60"/>
      <c r="B969" s="9" t="s">
        <v>510</v>
      </c>
      <c r="C969" s="10" t="s">
        <v>11</v>
      </c>
      <c r="D969" s="11" t="s">
        <v>1131</v>
      </c>
      <c r="E969" s="14" t="s">
        <v>57</v>
      </c>
      <c r="F969" s="12">
        <v>4.03</v>
      </c>
      <c r="G969" s="29" t="s">
        <v>894</v>
      </c>
    </row>
    <row r="970" spans="1:8" s="7" customFormat="1" ht="25.15" customHeight="1" x14ac:dyDescent="0.2">
      <c r="A970" s="60"/>
      <c r="B970" s="9" t="s">
        <v>510</v>
      </c>
      <c r="C970" s="10" t="s">
        <v>11</v>
      </c>
      <c r="D970" s="11" t="s">
        <v>139</v>
      </c>
      <c r="E970" s="14" t="s">
        <v>1374</v>
      </c>
      <c r="F970" s="12">
        <v>11.2</v>
      </c>
      <c r="G970" s="29" t="s">
        <v>894</v>
      </c>
    </row>
    <row r="971" spans="1:8" s="7" customFormat="1" ht="25.15" customHeight="1" x14ac:dyDescent="0.2">
      <c r="A971" s="60"/>
      <c r="B971" s="9" t="s">
        <v>510</v>
      </c>
      <c r="C971" s="10" t="s">
        <v>11</v>
      </c>
      <c r="D971" s="11" t="s">
        <v>141</v>
      </c>
      <c r="E971" s="14" t="s">
        <v>708</v>
      </c>
      <c r="F971" s="12">
        <v>10.93</v>
      </c>
      <c r="G971" s="29" t="s">
        <v>894</v>
      </c>
    </row>
    <row r="972" spans="1:8" s="7" customFormat="1" ht="25.15" customHeight="1" x14ac:dyDescent="0.2">
      <c r="A972" s="63" t="s">
        <v>878</v>
      </c>
      <c r="B972" s="9" t="s">
        <v>510</v>
      </c>
      <c r="C972" s="10" t="s">
        <v>7</v>
      </c>
      <c r="D972" s="11" t="s">
        <v>144</v>
      </c>
      <c r="E972" s="14" t="s">
        <v>585</v>
      </c>
      <c r="F972" s="12">
        <v>29.48</v>
      </c>
      <c r="G972" s="29" t="s">
        <v>894</v>
      </c>
    </row>
    <row r="973" spans="1:8" s="7" customFormat="1" ht="25.15" customHeight="1" x14ac:dyDescent="0.2">
      <c r="A973" s="63"/>
      <c r="B973" s="9" t="s">
        <v>510</v>
      </c>
      <c r="C973" s="10" t="s">
        <v>7</v>
      </c>
      <c r="D973" s="11" t="s">
        <v>146</v>
      </c>
      <c r="E973" s="14" t="s">
        <v>709</v>
      </c>
      <c r="F973" s="12">
        <v>9.65</v>
      </c>
      <c r="G973" s="29" t="s">
        <v>894</v>
      </c>
    </row>
    <row r="974" spans="1:8" s="7" customFormat="1" ht="25.15" customHeight="1" x14ac:dyDescent="0.2">
      <c r="A974" s="63"/>
      <c r="B974" s="9" t="s">
        <v>510</v>
      </c>
      <c r="C974" s="10" t="s">
        <v>7</v>
      </c>
      <c r="D974" s="11" t="s">
        <v>147</v>
      </c>
      <c r="E974" s="14" t="s">
        <v>710</v>
      </c>
      <c r="F974" s="12">
        <v>19.3</v>
      </c>
      <c r="G974" s="29" t="s">
        <v>894</v>
      </c>
    </row>
    <row r="975" spans="1:8" s="7" customFormat="1" ht="25.15" customHeight="1" x14ac:dyDescent="0.2">
      <c r="A975" s="49" t="s">
        <v>865</v>
      </c>
      <c r="B975" s="9" t="s">
        <v>510</v>
      </c>
      <c r="C975" s="10" t="s">
        <v>535</v>
      </c>
      <c r="D975" s="11" t="s">
        <v>311</v>
      </c>
      <c r="E975" s="14" t="s">
        <v>537</v>
      </c>
      <c r="F975" s="12">
        <v>25.26</v>
      </c>
      <c r="G975" s="14"/>
      <c r="H975" s="33"/>
    </row>
    <row r="976" spans="1:8" s="7" customFormat="1" ht="25.15" customHeight="1" x14ac:dyDescent="0.2">
      <c r="A976" s="49"/>
      <c r="B976" s="9" t="s">
        <v>510</v>
      </c>
      <c r="C976" s="10" t="s">
        <v>535</v>
      </c>
      <c r="D976" s="11" t="s">
        <v>1393</v>
      </c>
      <c r="E976" s="14" t="s">
        <v>536</v>
      </c>
      <c r="F976" s="12">
        <v>14</v>
      </c>
      <c r="G976" s="14"/>
      <c r="H976" s="33"/>
    </row>
    <row r="977" spans="1:8" s="7" customFormat="1" ht="25.15" customHeight="1" x14ac:dyDescent="0.2">
      <c r="A977" s="49"/>
      <c r="B977" s="9" t="s">
        <v>510</v>
      </c>
      <c r="C977" s="10" t="s">
        <v>67</v>
      </c>
      <c r="D977" s="11" t="s">
        <v>1394</v>
      </c>
      <c r="E977" s="14" t="s">
        <v>534</v>
      </c>
      <c r="F977" s="12">
        <v>5</v>
      </c>
      <c r="G977" s="14"/>
      <c r="H977" s="33"/>
    </row>
    <row r="978" spans="1:8" s="7" customFormat="1" ht="25.15" customHeight="1" x14ac:dyDescent="0.2">
      <c r="A978" s="19" t="s">
        <v>877</v>
      </c>
      <c r="B978" s="9" t="s">
        <v>510</v>
      </c>
      <c r="C978" s="10" t="s">
        <v>63</v>
      </c>
      <c r="D978" s="11" t="s">
        <v>312</v>
      </c>
      <c r="E978" s="14" t="s">
        <v>723</v>
      </c>
      <c r="F978" s="12">
        <v>11.97</v>
      </c>
      <c r="G978" s="29" t="s">
        <v>894</v>
      </c>
    </row>
    <row r="979" spans="1:8" s="7" customFormat="1" ht="25.15" customHeight="1" x14ac:dyDescent="0.2">
      <c r="A979" s="25" t="s">
        <v>878</v>
      </c>
      <c r="B979" s="9" t="s">
        <v>510</v>
      </c>
      <c r="C979" s="10" t="s">
        <v>67</v>
      </c>
      <c r="D979" s="11" t="s">
        <v>314</v>
      </c>
      <c r="E979" s="14" t="s">
        <v>724</v>
      </c>
      <c r="F979" s="12">
        <v>16.68</v>
      </c>
      <c r="G979" s="29" t="s">
        <v>894</v>
      </c>
    </row>
    <row r="980" spans="1:8" s="7" customFormat="1" ht="25.15" customHeight="1" x14ac:dyDescent="0.2">
      <c r="A980" s="50" t="s">
        <v>862</v>
      </c>
      <c r="B980" s="9" t="s">
        <v>510</v>
      </c>
      <c r="C980" s="10" t="s">
        <v>63</v>
      </c>
      <c r="D980" s="11" t="s">
        <v>316</v>
      </c>
      <c r="E980" s="14" t="s">
        <v>65</v>
      </c>
      <c r="F980" s="12">
        <v>67.44</v>
      </c>
      <c r="G980" s="29" t="s">
        <v>894</v>
      </c>
    </row>
    <row r="981" spans="1:8" s="7" customFormat="1" ht="25.15" customHeight="1" x14ac:dyDescent="0.2">
      <c r="A981" s="50"/>
      <c r="B981" s="9" t="s">
        <v>510</v>
      </c>
      <c r="C981" s="10" t="s">
        <v>63</v>
      </c>
      <c r="D981" s="11" t="s">
        <v>318</v>
      </c>
      <c r="E981" s="14" t="s">
        <v>525</v>
      </c>
      <c r="F981" s="12">
        <v>114.3</v>
      </c>
      <c r="G981" s="29" t="s">
        <v>894</v>
      </c>
    </row>
    <row r="982" spans="1:8" s="7" customFormat="1" ht="25.15" customHeight="1" x14ac:dyDescent="0.2">
      <c r="A982" s="51" t="s">
        <v>849</v>
      </c>
      <c r="B982" s="9" t="s">
        <v>510</v>
      </c>
      <c r="C982" s="10" t="s">
        <v>11</v>
      </c>
      <c r="D982" s="11" t="s">
        <v>319</v>
      </c>
      <c r="E982" s="14" t="s">
        <v>539</v>
      </c>
      <c r="F982" s="12">
        <v>47</v>
      </c>
      <c r="G982" s="29" t="s">
        <v>894</v>
      </c>
    </row>
    <row r="983" spans="1:8" s="7" customFormat="1" ht="25.15" customHeight="1" x14ac:dyDescent="0.2">
      <c r="A983" s="51"/>
      <c r="B983" s="9" t="s">
        <v>510</v>
      </c>
      <c r="C983" s="10" t="s">
        <v>11</v>
      </c>
      <c r="D983" s="11" t="s">
        <v>1395</v>
      </c>
      <c r="E983" s="14" t="s">
        <v>540</v>
      </c>
      <c r="F983" s="12">
        <v>18.43</v>
      </c>
      <c r="G983" s="29" t="s">
        <v>894</v>
      </c>
    </row>
    <row r="984" spans="1:8" s="7" customFormat="1" ht="25.15" customHeight="1" x14ac:dyDescent="0.2">
      <c r="A984" s="51"/>
      <c r="B984" s="9" t="s">
        <v>510</v>
      </c>
      <c r="C984" s="10" t="s">
        <v>11</v>
      </c>
      <c r="D984" s="11" t="s">
        <v>1396</v>
      </c>
      <c r="E984" s="14" t="s">
        <v>13</v>
      </c>
      <c r="F984" s="12">
        <v>10.86</v>
      </c>
      <c r="G984" s="29" t="s">
        <v>894</v>
      </c>
    </row>
    <row r="985" spans="1:8" s="7" customFormat="1" ht="25.15" customHeight="1" x14ac:dyDescent="0.2">
      <c r="A985" s="58" t="s">
        <v>879</v>
      </c>
      <c r="B985" s="9" t="s">
        <v>510</v>
      </c>
      <c r="C985" s="10" t="s">
        <v>63</v>
      </c>
      <c r="D985" s="11" t="s">
        <v>320</v>
      </c>
      <c r="E985" s="14" t="s">
        <v>538</v>
      </c>
      <c r="F985" s="12">
        <v>15.59</v>
      </c>
      <c r="G985" s="14"/>
      <c r="H985" s="33"/>
    </row>
    <row r="986" spans="1:8" s="7" customFormat="1" ht="25.15" customHeight="1" x14ac:dyDescent="0.2">
      <c r="A986" s="58"/>
      <c r="B986" s="9" t="s">
        <v>510</v>
      </c>
      <c r="C986" s="10" t="s">
        <v>63</v>
      </c>
      <c r="D986" s="11" t="s">
        <v>321</v>
      </c>
      <c r="E986" s="14" t="s">
        <v>538</v>
      </c>
      <c r="F986" s="12">
        <v>6.5</v>
      </c>
      <c r="G986" s="14"/>
      <c r="H986" s="33"/>
    </row>
    <row r="987" spans="1:8" s="7" customFormat="1" ht="25.15" customHeight="1" x14ac:dyDescent="0.2">
      <c r="A987" s="58"/>
      <c r="B987" s="9" t="s">
        <v>510</v>
      </c>
      <c r="C987" s="10" t="s">
        <v>541</v>
      </c>
      <c r="D987" s="11" t="s">
        <v>323</v>
      </c>
      <c r="E987" s="14" t="s">
        <v>546</v>
      </c>
      <c r="F987" s="12">
        <v>6.15</v>
      </c>
      <c r="G987" s="14"/>
      <c r="H987" s="33"/>
    </row>
    <row r="988" spans="1:8" s="7" customFormat="1" ht="25.15" customHeight="1" x14ac:dyDescent="0.2">
      <c r="A988" s="58"/>
      <c r="B988" s="9" t="s">
        <v>510</v>
      </c>
      <c r="C988" s="10" t="s">
        <v>541</v>
      </c>
      <c r="D988" s="11" t="s">
        <v>325</v>
      </c>
      <c r="E988" s="14" t="s">
        <v>544</v>
      </c>
      <c r="F988" s="12">
        <v>5.1100000000000003</v>
      </c>
      <c r="G988" s="14"/>
      <c r="H988" s="33"/>
    </row>
    <row r="989" spans="1:8" s="7" customFormat="1" ht="25.15" customHeight="1" x14ac:dyDescent="0.2">
      <c r="A989" s="58"/>
      <c r="B989" s="9" t="s">
        <v>510</v>
      </c>
      <c r="C989" s="10" t="s">
        <v>541</v>
      </c>
      <c r="D989" s="11" t="s">
        <v>327</v>
      </c>
      <c r="E989" s="14" t="s">
        <v>545</v>
      </c>
      <c r="F989" s="12">
        <v>9.2200000000000006</v>
      </c>
      <c r="G989" s="14"/>
      <c r="H989" s="33"/>
    </row>
    <row r="990" spans="1:8" s="7" customFormat="1" ht="25.15" customHeight="1" x14ac:dyDescent="0.2">
      <c r="A990" s="58"/>
      <c r="B990" s="9" t="s">
        <v>510</v>
      </c>
      <c r="C990" s="10" t="s">
        <v>541</v>
      </c>
      <c r="D990" s="11" t="s">
        <v>328</v>
      </c>
      <c r="E990" s="14" t="s">
        <v>176</v>
      </c>
      <c r="F990" s="12">
        <v>29.01</v>
      </c>
      <c r="G990" s="14"/>
      <c r="H990" s="33"/>
    </row>
    <row r="991" spans="1:8" s="7" customFormat="1" ht="25.15" customHeight="1" x14ac:dyDescent="0.2">
      <c r="A991" s="58"/>
      <c r="B991" s="9" t="s">
        <v>510</v>
      </c>
      <c r="C991" s="10" t="s">
        <v>541</v>
      </c>
      <c r="D991" s="11" t="s">
        <v>329</v>
      </c>
      <c r="E991" s="14" t="s">
        <v>542</v>
      </c>
      <c r="F991" s="12">
        <v>4.53</v>
      </c>
      <c r="G991" s="14"/>
      <c r="H991" s="33"/>
    </row>
    <row r="992" spans="1:8" s="7" customFormat="1" ht="25.15" customHeight="1" x14ac:dyDescent="0.2">
      <c r="A992" s="58"/>
      <c r="B992" s="9" t="s">
        <v>510</v>
      </c>
      <c r="C992" s="10" t="s">
        <v>541</v>
      </c>
      <c r="D992" s="11" t="s">
        <v>330</v>
      </c>
      <c r="E992" s="14" t="s">
        <v>138</v>
      </c>
      <c r="F992" s="12">
        <v>4.37</v>
      </c>
      <c r="G992" s="14"/>
      <c r="H992" s="33"/>
    </row>
    <row r="993" spans="1:8" s="7" customFormat="1" ht="25.15" customHeight="1" x14ac:dyDescent="0.2">
      <c r="A993" s="58"/>
      <c r="B993" s="9" t="s">
        <v>510</v>
      </c>
      <c r="C993" s="10" t="s">
        <v>541</v>
      </c>
      <c r="D993" s="11" t="s">
        <v>332</v>
      </c>
      <c r="E993" s="14" t="s">
        <v>543</v>
      </c>
      <c r="F993" s="12">
        <v>12.45</v>
      </c>
      <c r="G993" s="14"/>
      <c r="H993" s="33"/>
    </row>
    <row r="994" spans="1:8" s="7" customFormat="1" ht="25.15" customHeight="1" x14ac:dyDescent="0.2">
      <c r="A994" s="58"/>
      <c r="B994" s="9" t="s">
        <v>510</v>
      </c>
      <c r="C994" s="10" t="s">
        <v>263</v>
      </c>
      <c r="D994" s="11" t="s">
        <v>334</v>
      </c>
      <c r="E994" s="14" t="s">
        <v>368</v>
      </c>
      <c r="F994" s="12">
        <v>5.42</v>
      </c>
      <c r="G994" s="14"/>
      <c r="H994" s="33"/>
    </row>
    <row r="995" spans="1:8" s="7" customFormat="1" ht="25.15" customHeight="1" x14ac:dyDescent="0.2">
      <c r="A995" s="58"/>
      <c r="B995" s="9" t="s">
        <v>510</v>
      </c>
      <c r="C995" s="10" t="s">
        <v>541</v>
      </c>
      <c r="D995" s="11" t="s">
        <v>335</v>
      </c>
      <c r="E995" s="14" t="s">
        <v>549</v>
      </c>
      <c r="F995" s="12">
        <v>35.72</v>
      </c>
      <c r="G995" s="14"/>
      <c r="H995" s="33"/>
    </row>
    <row r="996" spans="1:8" s="7" customFormat="1" ht="25.15" customHeight="1" x14ac:dyDescent="0.2">
      <c r="A996" s="58"/>
      <c r="B996" s="9" t="s">
        <v>510</v>
      </c>
      <c r="C996" s="10" t="s">
        <v>541</v>
      </c>
      <c r="D996" s="11" t="s">
        <v>336</v>
      </c>
      <c r="E996" s="14" t="s">
        <v>550</v>
      </c>
      <c r="F996" s="12">
        <v>3.92</v>
      </c>
      <c r="G996" s="14"/>
      <c r="H996" s="33"/>
    </row>
    <row r="997" spans="1:8" s="7" customFormat="1" ht="25.15" customHeight="1" x14ac:dyDescent="0.2">
      <c r="A997" s="58"/>
      <c r="B997" s="9" t="s">
        <v>510</v>
      </c>
      <c r="C997" s="10" t="s">
        <v>541</v>
      </c>
      <c r="D997" s="11" t="s">
        <v>338</v>
      </c>
      <c r="E997" s="14" t="s">
        <v>145</v>
      </c>
      <c r="F997" s="12">
        <v>10.36</v>
      </c>
      <c r="G997" s="14"/>
      <c r="H997" s="33"/>
    </row>
    <row r="998" spans="1:8" s="7" customFormat="1" ht="25.15" customHeight="1" x14ac:dyDescent="0.2">
      <c r="A998" s="58"/>
      <c r="B998" s="9" t="s">
        <v>510</v>
      </c>
      <c r="C998" s="10" t="s">
        <v>541</v>
      </c>
      <c r="D998" s="11" t="s">
        <v>340</v>
      </c>
      <c r="E998" s="14" t="s">
        <v>13</v>
      </c>
      <c r="F998" s="12">
        <v>6.44</v>
      </c>
      <c r="G998" s="14"/>
      <c r="H998" s="33"/>
    </row>
    <row r="999" spans="1:8" s="7" customFormat="1" ht="25.15" customHeight="1" x14ac:dyDescent="0.2">
      <c r="A999" s="58"/>
      <c r="B999" s="9" t="s">
        <v>510</v>
      </c>
      <c r="C999" s="10" t="s">
        <v>541</v>
      </c>
      <c r="D999" s="11" t="s">
        <v>341</v>
      </c>
      <c r="E999" s="14" t="s">
        <v>547</v>
      </c>
      <c r="F999" s="12">
        <v>12.6</v>
      </c>
      <c r="G999" s="14"/>
      <c r="H999" s="33"/>
    </row>
    <row r="1000" spans="1:8" s="7" customFormat="1" ht="25.15" customHeight="1" x14ac:dyDescent="0.2">
      <c r="A1000" s="58"/>
      <c r="B1000" s="9" t="s">
        <v>510</v>
      </c>
      <c r="C1000" s="10" t="s">
        <v>541</v>
      </c>
      <c r="D1000" s="11" t="s">
        <v>344</v>
      </c>
      <c r="E1000" s="14" t="s">
        <v>548</v>
      </c>
      <c r="F1000" s="12">
        <v>63.43</v>
      </c>
      <c r="G1000" s="14"/>
      <c r="H1000" s="33"/>
    </row>
    <row r="1001" spans="1:8" s="7" customFormat="1" ht="25.15" customHeight="1" x14ac:dyDescent="0.2">
      <c r="A1001" s="54" t="s">
        <v>851</v>
      </c>
      <c r="B1001" s="9" t="s">
        <v>510</v>
      </c>
      <c r="C1001" s="10" t="s">
        <v>523</v>
      </c>
      <c r="D1001" s="11" t="s">
        <v>347</v>
      </c>
      <c r="E1001" s="14" t="s">
        <v>491</v>
      </c>
      <c r="F1001" s="12">
        <v>9.41</v>
      </c>
      <c r="G1001" s="14"/>
      <c r="H1001" s="33"/>
    </row>
    <row r="1002" spans="1:8" s="7" customFormat="1" ht="25.15" customHeight="1" x14ac:dyDescent="0.2">
      <c r="A1002" s="54"/>
      <c r="B1002" s="10" t="s">
        <v>510</v>
      </c>
      <c r="C1002" s="10" t="s">
        <v>814</v>
      </c>
      <c r="D1002" s="11" t="s">
        <v>349</v>
      </c>
      <c r="E1002" s="14" t="s">
        <v>825</v>
      </c>
      <c r="F1002" s="12">
        <v>14.72</v>
      </c>
      <c r="G1002" s="14"/>
      <c r="H1002" s="33"/>
    </row>
    <row r="1003" spans="1:8" s="7" customFormat="1" ht="25.15" customHeight="1" x14ac:dyDescent="0.2">
      <c r="A1003" s="54"/>
      <c r="B1003" s="10" t="s">
        <v>510</v>
      </c>
      <c r="C1003" s="10" t="s">
        <v>814</v>
      </c>
      <c r="D1003" s="11" t="s">
        <v>351</v>
      </c>
      <c r="E1003" s="14" t="s">
        <v>826</v>
      </c>
      <c r="F1003" s="12">
        <v>15.2</v>
      </c>
      <c r="G1003" s="14"/>
      <c r="H1003" s="33"/>
    </row>
    <row r="1004" spans="1:8" s="7" customFormat="1" ht="25.15" customHeight="1" x14ac:dyDescent="0.2">
      <c r="A1004" s="54"/>
      <c r="B1004" s="10" t="s">
        <v>510</v>
      </c>
      <c r="C1004" s="10" t="s">
        <v>814</v>
      </c>
      <c r="D1004" s="11" t="s">
        <v>353</v>
      </c>
      <c r="E1004" s="14" t="s">
        <v>1466</v>
      </c>
      <c r="F1004" s="12">
        <v>18.39</v>
      </c>
      <c r="G1004" s="14"/>
      <c r="H1004" s="33"/>
    </row>
    <row r="1005" spans="1:8" s="7" customFormat="1" ht="25.15" customHeight="1" x14ac:dyDescent="0.2">
      <c r="A1005" s="54"/>
      <c r="B1005" s="10" t="s">
        <v>510</v>
      </c>
      <c r="C1005" s="10" t="s">
        <v>814</v>
      </c>
      <c r="D1005" s="11" t="s">
        <v>354</v>
      </c>
      <c r="E1005" s="14" t="s">
        <v>397</v>
      </c>
      <c r="F1005" s="12">
        <v>18.37</v>
      </c>
      <c r="G1005" s="14"/>
      <c r="H1005" s="33"/>
    </row>
    <row r="1006" spans="1:8" s="7" customFormat="1" ht="25.15" customHeight="1" x14ac:dyDescent="0.2">
      <c r="A1006" s="54"/>
      <c r="B1006" s="10" t="s">
        <v>510</v>
      </c>
      <c r="C1006" s="10" t="s">
        <v>814</v>
      </c>
      <c r="D1006" s="11" t="s">
        <v>357</v>
      </c>
      <c r="E1006" s="14" t="s">
        <v>13</v>
      </c>
      <c r="F1006" s="12">
        <v>8.48</v>
      </c>
      <c r="G1006" s="14"/>
      <c r="H1006" s="33"/>
    </row>
    <row r="1007" spans="1:8" s="7" customFormat="1" ht="25.15" customHeight="1" x14ac:dyDescent="0.2">
      <c r="A1007" s="54"/>
      <c r="B1007" s="10" t="s">
        <v>510</v>
      </c>
      <c r="C1007" s="10" t="s">
        <v>814</v>
      </c>
      <c r="D1007" s="11" t="s">
        <v>358</v>
      </c>
      <c r="E1007" s="14" t="s">
        <v>57</v>
      </c>
      <c r="F1007" s="12">
        <v>3.5</v>
      </c>
      <c r="G1007" s="14"/>
      <c r="H1007" s="33"/>
    </row>
    <row r="1008" spans="1:8" s="7" customFormat="1" ht="25.15" customHeight="1" x14ac:dyDescent="0.2">
      <c r="A1008" s="54"/>
      <c r="B1008" s="10" t="s">
        <v>510</v>
      </c>
      <c r="C1008" s="10" t="s">
        <v>814</v>
      </c>
      <c r="D1008" s="11" t="s">
        <v>362</v>
      </c>
      <c r="E1008" s="14" t="s">
        <v>522</v>
      </c>
      <c r="F1008" s="12">
        <v>2.08</v>
      </c>
      <c r="G1008" s="14"/>
      <c r="H1008" s="33"/>
    </row>
    <row r="1009" spans="1:13" s="7" customFormat="1" ht="25.15" customHeight="1" x14ac:dyDescent="0.2">
      <c r="A1009" s="54"/>
      <c r="B1009" s="9" t="s">
        <v>510</v>
      </c>
      <c r="C1009" s="10" t="s">
        <v>523</v>
      </c>
      <c r="D1009" s="11" t="s">
        <v>363</v>
      </c>
      <c r="E1009" s="14" t="s">
        <v>1467</v>
      </c>
      <c r="F1009" s="12">
        <v>9.24</v>
      </c>
      <c r="G1009" s="14"/>
      <c r="H1009" s="33"/>
      <c r="K1009" s="10"/>
      <c r="L1009" s="10"/>
      <c r="M1009" s="12"/>
    </row>
    <row r="1010" spans="1:13" s="7" customFormat="1" ht="25.15" customHeight="1" x14ac:dyDescent="0.2">
      <c r="A1010" s="54"/>
      <c r="B1010" s="9" t="s">
        <v>510</v>
      </c>
      <c r="C1010" s="10" t="s">
        <v>523</v>
      </c>
      <c r="D1010" s="11" t="s">
        <v>1397</v>
      </c>
      <c r="E1010" s="14" t="s">
        <v>1468</v>
      </c>
      <c r="F1010" s="12">
        <v>9.24</v>
      </c>
      <c r="G1010" s="14"/>
      <c r="H1010" s="33"/>
      <c r="K1010" s="10"/>
      <c r="L1010" s="10"/>
      <c r="M1010" s="12"/>
    </row>
    <row r="1011" spans="1:13" s="7" customFormat="1" ht="25.15" customHeight="1" x14ac:dyDescent="0.2">
      <c r="A1011" s="54"/>
      <c r="B1011" s="9" t="s">
        <v>510</v>
      </c>
      <c r="C1011" s="10" t="s">
        <v>523</v>
      </c>
      <c r="D1011" s="11" t="s">
        <v>364</v>
      </c>
      <c r="E1011" s="14" t="s">
        <v>1469</v>
      </c>
      <c r="F1011" s="12">
        <v>9.09</v>
      </c>
      <c r="G1011" s="14"/>
      <c r="H1011" s="33"/>
      <c r="K1011" s="10"/>
      <c r="L1011" s="10"/>
      <c r="M1011" s="12"/>
    </row>
    <row r="1012" spans="1:13" s="7" customFormat="1" ht="25.15" customHeight="1" x14ac:dyDescent="0.2">
      <c r="A1012" s="54"/>
      <c r="B1012" s="9" t="s">
        <v>510</v>
      </c>
      <c r="C1012" s="10" t="s">
        <v>523</v>
      </c>
      <c r="D1012" s="11" t="s">
        <v>366</v>
      </c>
      <c r="E1012" s="14" t="s">
        <v>421</v>
      </c>
      <c r="F1012" s="12">
        <v>9.24</v>
      </c>
      <c r="G1012" s="14"/>
      <c r="H1012" s="33"/>
      <c r="K1012" s="10"/>
      <c r="L1012" s="10"/>
      <c r="M1012" s="12"/>
    </row>
    <row r="1013" spans="1:13" s="7" customFormat="1" ht="25.15" customHeight="1" x14ac:dyDescent="0.2">
      <c r="A1013" s="54"/>
      <c r="B1013" s="10" t="s">
        <v>510</v>
      </c>
      <c r="C1013" s="10" t="s">
        <v>814</v>
      </c>
      <c r="D1013" s="11" t="s">
        <v>367</v>
      </c>
      <c r="E1013" s="14" t="s">
        <v>824</v>
      </c>
      <c r="F1013" s="12">
        <v>43.05</v>
      </c>
      <c r="G1013" s="14"/>
      <c r="H1013" s="33"/>
      <c r="K1013" s="10"/>
      <c r="L1013" s="10"/>
      <c r="M1013" s="12"/>
    </row>
    <row r="1014" spans="1:13" s="7" customFormat="1" ht="25.15" customHeight="1" x14ac:dyDescent="0.2">
      <c r="A1014" s="54"/>
      <c r="B1014" s="10" t="s">
        <v>510</v>
      </c>
      <c r="C1014" s="10" t="s">
        <v>814</v>
      </c>
      <c r="D1014" s="11" t="s">
        <v>369</v>
      </c>
      <c r="E1014" s="14" t="s">
        <v>491</v>
      </c>
      <c r="F1014" s="12">
        <v>13.55</v>
      </c>
      <c r="G1014" s="14"/>
      <c r="H1014" s="33"/>
      <c r="K1014" s="10"/>
      <c r="L1014" s="10"/>
      <c r="M1014" s="12"/>
    </row>
    <row r="1015" spans="1:13" s="7" customFormat="1" ht="25.15" customHeight="1" x14ac:dyDescent="0.2">
      <c r="A1015" s="54"/>
      <c r="B1015" s="10" t="s">
        <v>510</v>
      </c>
      <c r="C1015" s="10" t="s">
        <v>814</v>
      </c>
      <c r="D1015" s="11" t="s">
        <v>370</v>
      </c>
      <c r="E1015" s="14" t="s">
        <v>493</v>
      </c>
      <c r="F1015" s="12">
        <v>13.66</v>
      </c>
      <c r="G1015" s="14"/>
      <c r="H1015" s="33"/>
      <c r="K1015" s="10"/>
      <c r="L1015" s="10"/>
      <c r="M1015" s="12"/>
    </row>
    <row r="1016" spans="1:13" s="7" customFormat="1" ht="25.15" customHeight="1" x14ac:dyDescent="0.2">
      <c r="A1016" s="54"/>
      <c r="B1016" s="10" t="s">
        <v>510</v>
      </c>
      <c r="C1016" s="10" t="s">
        <v>814</v>
      </c>
      <c r="D1016" s="11" t="s">
        <v>372</v>
      </c>
      <c r="E1016" s="14" t="s">
        <v>822</v>
      </c>
      <c r="F1016" s="12">
        <v>21.66</v>
      </c>
      <c r="G1016" s="14"/>
      <c r="H1016" s="33"/>
      <c r="K1016" s="10"/>
      <c r="L1016" s="10"/>
      <c r="M1016" s="12"/>
    </row>
    <row r="1017" spans="1:13" s="7" customFormat="1" ht="25.15" customHeight="1" x14ac:dyDescent="0.2">
      <c r="A1017" s="54"/>
      <c r="B1017" s="9" t="s">
        <v>510</v>
      </c>
      <c r="C1017" s="10" t="s">
        <v>523</v>
      </c>
      <c r="D1017" s="11" t="s">
        <v>373</v>
      </c>
      <c r="E1017" s="14" t="s">
        <v>692</v>
      </c>
      <c r="F1017" s="12">
        <v>14.9</v>
      </c>
      <c r="G1017" s="14"/>
      <c r="H1017" s="33"/>
      <c r="K1017" s="10"/>
      <c r="L1017" s="10"/>
      <c r="M1017" s="12"/>
    </row>
    <row r="1018" spans="1:13" s="7" customFormat="1" ht="25.15" customHeight="1" x14ac:dyDescent="0.2">
      <c r="A1018" s="54"/>
      <c r="B1018" s="9" t="s">
        <v>510</v>
      </c>
      <c r="C1018" s="10" t="s">
        <v>523</v>
      </c>
      <c r="D1018" s="11" t="s">
        <v>305</v>
      </c>
      <c r="E1018" s="14" t="s">
        <v>1470</v>
      </c>
      <c r="F1018" s="12">
        <v>9.24</v>
      </c>
      <c r="G1018" s="14"/>
      <c r="H1018" s="33"/>
      <c r="K1018" s="10"/>
      <c r="L1018" s="10"/>
      <c r="M1018" s="12"/>
    </row>
    <row r="1019" spans="1:13" s="7" customFormat="1" ht="25.15" customHeight="1" x14ac:dyDescent="0.2">
      <c r="A1019" s="54"/>
      <c r="B1019" s="9" t="s">
        <v>510</v>
      </c>
      <c r="C1019" s="10" t="s">
        <v>523</v>
      </c>
      <c r="D1019" s="11" t="s">
        <v>1099</v>
      </c>
      <c r="E1019" s="14" t="s">
        <v>1471</v>
      </c>
      <c r="F1019" s="12">
        <v>11.72</v>
      </c>
      <c r="G1019" s="14"/>
      <c r="H1019" s="33"/>
      <c r="K1019" s="10"/>
      <c r="L1019" s="10"/>
      <c r="M1019" s="12"/>
    </row>
    <row r="1020" spans="1:13" s="7" customFormat="1" ht="25.15" customHeight="1" x14ac:dyDescent="0.2">
      <c r="A1020" s="54"/>
      <c r="B1020" s="9" t="s">
        <v>510</v>
      </c>
      <c r="C1020" s="10" t="s">
        <v>523</v>
      </c>
      <c r="D1020" s="11" t="s">
        <v>1101</v>
      </c>
      <c r="E1020" s="14" t="s">
        <v>1472</v>
      </c>
      <c r="F1020" s="12">
        <v>9.6999999999999993</v>
      </c>
      <c r="G1020" s="14"/>
      <c r="H1020" s="33"/>
      <c r="K1020" s="10"/>
      <c r="L1020" s="10"/>
      <c r="M1020" s="12"/>
    </row>
    <row r="1021" spans="1:13" s="7" customFormat="1" ht="25.15" customHeight="1" x14ac:dyDescent="0.2">
      <c r="A1021" s="54"/>
      <c r="B1021" s="9" t="s">
        <v>510</v>
      </c>
      <c r="C1021" s="10" t="s">
        <v>523</v>
      </c>
      <c r="D1021" s="11" t="s">
        <v>1103</v>
      </c>
      <c r="E1021" s="14" t="s">
        <v>133</v>
      </c>
      <c r="F1021" s="12">
        <v>9.7200000000000006</v>
      </c>
      <c r="G1021" s="14"/>
      <c r="H1021" s="33"/>
      <c r="K1021" s="10"/>
      <c r="L1021" s="10"/>
      <c r="M1021" s="12"/>
    </row>
    <row r="1022" spans="1:13" s="7" customFormat="1" ht="25.15" customHeight="1" x14ac:dyDescent="0.2">
      <c r="A1022" s="54"/>
      <c r="B1022" s="9" t="s">
        <v>510</v>
      </c>
      <c r="C1022" s="10" t="s">
        <v>263</v>
      </c>
      <c r="D1022" s="11" t="s">
        <v>1105</v>
      </c>
      <c r="E1022" s="14" t="s">
        <v>1473</v>
      </c>
      <c r="F1022" s="12">
        <v>16.59</v>
      </c>
      <c r="G1022" s="14"/>
      <c r="H1022" s="33"/>
      <c r="K1022" s="10"/>
      <c r="L1022" s="10"/>
      <c r="M1022" s="12"/>
    </row>
    <row r="1023" spans="1:13" s="7" customFormat="1" ht="25.15" customHeight="1" x14ac:dyDescent="0.2">
      <c r="A1023" s="54"/>
      <c r="B1023" s="9" t="s">
        <v>510</v>
      </c>
      <c r="C1023" s="10" t="s">
        <v>263</v>
      </c>
      <c r="D1023" s="11" t="s">
        <v>1107</v>
      </c>
      <c r="E1023" s="14" t="s">
        <v>10</v>
      </c>
      <c r="F1023" s="12">
        <v>7.86</v>
      </c>
      <c r="G1023" s="14"/>
      <c r="H1023" s="33"/>
      <c r="K1023" s="10"/>
      <c r="L1023" s="10"/>
      <c r="M1023" s="12"/>
    </row>
    <row r="1024" spans="1:13" s="7" customFormat="1" ht="25.15" customHeight="1" x14ac:dyDescent="0.2">
      <c r="A1024" s="54"/>
      <c r="B1024" s="9" t="s">
        <v>510</v>
      </c>
      <c r="C1024" s="10" t="s">
        <v>263</v>
      </c>
      <c r="D1024" s="11" t="s">
        <v>1108</v>
      </c>
      <c r="E1024" s="14" t="s">
        <v>10</v>
      </c>
      <c r="F1024" s="12">
        <v>7.78</v>
      </c>
      <c r="G1024" s="14"/>
      <c r="H1024" s="33"/>
    </row>
    <row r="1025" spans="1:8" s="7" customFormat="1" ht="25.15" customHeight="1" x14ac:dyDescent="0.2">
      <c r="A1025" s="59" t="s">
        <v>880</v>
      </c>
      <c r="B1025" s="9" t="s">
        <v>510</v>
      </c>
      <c r="C1025" s="10" t="s">
        <v>263</v>
      </c>
      <c r="D1025" s="11" t="s">
        <v>1109</v>
      </c>
      <c r="E1025" s="14" t="s">
        <v>526</v>
      </c>
      <c r="F1025" s="12">
        <v>3.96</v>
      </c>
      <c r="G1025" s="14"/>
      <c r="H1025" s="33"/>
    </row>
    <row r="1026" spans="1:8" s="7" customFormat="1" ht="25.15" customHeight="1" x14ac:dyDescent="0.2">
      <c r="A1026" s="59"/>
      <c r="B1026" s="9" t="s">
        <v>510</v>
      </c>
      <c r="C1026" s="10" t="s">
        <v>67</v>
      </c>
      <c r="D1026" s="11" t="s">
        <v>1110</v>
      </c>
      <c r="E1026" s="14" t="s">
        <v>10</v>
      </c>
      <c r="F1026" s="12">
        <v>3.86</v>
      </c>
      <c r="G1026" s="14"/>
      <c r="H1026" s="33"/>
    </row>
    <row r="1027" spans="1:8" s="7" customFormat="1" ht="25.15" customHeight="1" x14ac:dyDescent="0.2">
      <c r="A1027" s="59"/>
      <c r="B1027" s="9" t="s">
        <v>510</v>
      </c>
      <c r="C1027" s="10" t="s">
        <v>309</v>
      </c>
      <c r="D1027" s="11" t="s">
        <v>1111</v>
      </c>
      <c r="E1027" s="14" t="s">
        <v>531</v>
      </c>
      <c r="F1027" s="12">
        <v>31.4</v>
      </c>
      <c r="G1027" s="14"/>
      <c r="H1027" s="33"/>
    </row>
    <row r="1028" spans="1:8" s="7" customFormat="1" ht="25.15" customHeight="1" x14ac:dyDescent="0.2">
      <c r="A1028" s="59"/>
      <c r="B1028" s="9" t="s">
        <v>510</v>
      </c>
      <c r="C1028" s="10" t="s">
        <v>135</v>
      </c>
      <c r="D1028" s="11" t="s">
        <v>1112</v>
      </c>
      <c r="E1028" s="14" t="s">
        <v>429</v>
      </c>
      <c r="F1028" s="12">
        <v>28.3</v>
      </c>
      <c r="G1028" s="14"/>
      <c r="H1028" s="33"/>
    </row>
    <row r="1029" spans="1:8" s="7" customFormat="1" ht="24.75" customHeight="1" x14ac:dyDescent="0.2">
      <c r="A1029" s="59"/>
      <c r="B1029" s="9" t="s">
        <v>510</v>
      </c>
      <c r="C1029" s="10" t="s">
        <v>135</v>
      </c>
      <c r="D1029" s="11" t="s">
        <v>1398</v>
      </c>
      <c r="E1029" s="14" t="s">
        <v>768</v>
      </c>
      <c r="F1029" s="12">
        <v>17.100000000000001</v>
      </c>
      <c r="G1029" s="14"/>
      <c r="H1029" s="33"/>
    </row>
    <row r="1030" spans="1:8" s="7" customFormat="1" ht="24.75" customHeight="1" x14ac:dyDescent="0.2">
      <c r="A1030" s="59"/>
      <c r="B1030" s="9" t="s">
        <v>510</v>
      </c>
      <c r="C1030" s="10" t="s">
        <v>63</v>
      </c>
      <c r="D1030" s="11" t="s">
        <v>1113</v>
      </c>
      <c r="E1030" s="14" t="s">
        <v>528</v>
      </c>
      <c r="F1030" s="12">
        <v>10.7</v>
      </c>
      <c r="G1030" s="14"/>
      <c r="H1030" s="33"/>
    </row>
    <row r="1031" spans="1:8" s="7" customFormat="1" ht="25.15" customHeight="1" x14ac:dyDescent="0.2">
      <c r="A1031" s="59"/>
      <c r="B1031" s="9" t="s">
        <v>510</v>
      </c>
      <c r="C1031" s="10" t="s">
        <v>7</v>
      </c>
      <c r="D1031" s="11" t="s">
        <v>1114</v>
      </c>
      <c r="E1031" s="14" t="s">
        <v>511</v>
      </c>
      <c r="F1031" s="12">
        <v>5.5</v>
      </c>
      <c r="G1031" s="14"/>
      <c r="H1031" s="33"/>
    </row>
    <row r="1032" spans="1:8" s="7" customFormat="1" ht="25.15" customHeight="1" x14ac:dyDescent="0.2">
      <c r="A1032" s="59"/>
      <c r="B1032" s="9" t="s">
        <v>510</v>
      </c>
      <c r="C1032" s="10" t="s">
        <v>309</v>
      </c>
      <c r="D1032" s="11" t="s">
        <v>1115</v>
      </c>
      <c r="E1032" s="14" t="s">
        <v>530</v>
      </c>
      <c r="F1032" s="12">
        <v>15.45</v>
      </c>
      <c r="G1032" s="14"/>
      <c r="H1032" s="33"/>
    </row>
    <row r="1033" spans="1:8" s="7" customFormat="1" ht="25.15" customHeight="1" x14ac:dyDescent="0.2">
      <c r="A1033" s="59"/>
      <c r="B1033" s="9" t="s">
        <v>510</v>
      </c>
      <c r="C1033" s="10" t="s">
        <v>309</v>
      </c>
      <c r="D1033" s="11" t="s">
        <v>1399</v>
      </c>
      <c r="E1033" s="14" t="s">
        <v>417</v>
      </c>
      <c r="F1033" s="12">
        <v>31.5</v>
      </c>
      <c r="G1033" s="14"/>
      <c r="H1033" s="33"/>
    </row>
    <row r="1034" spans="1:8" s="7" customFormat="1" ht="25.15" customHeight="1" x14ac:dyDescent="0.2">
      <c r="A1034" s="59"/>
      <c r="B1034" s="9" t="s">
        <v>510</v>
      </c>
      <c r="C1034" s="10" t="s">
        <v>309</v>
      </c>
      <c r="D1034" s="11" t="s">
        <v>1400</v>
      </c>
      <c r="E1034" s="14" t="s">
        <v>533</v>
      </c>
      <c r="F1034" s="12">
        <v>7.47</v>
      </c>
      <c r="G1034" s="14"/>
      <c r="H1034" s="33"/>
    </row>
    <row r="1035" spans="1:8" s="7" customFormat="1" ht="25.15" customHeight="1" x14ac:dyDescent="0.2">
      <c r="A1035" s="59"/>
      <c r="B1035" s="9" t="s">
        <v>510</v>
      </c>
      <c r="C1035" s="10" t="s">
        <v>309</v>
      </c>
      <c r="D1035" s="11" t="s">
        <v>1401</v>
      </c>
      <c r="E1035" s="14" t="s">
        <v>532</v>
      </c>
      <c r="F1035" s="12">
        <v>11.34</v>
      </c>
      <c r="G1035" s="14"/>
      <c r="H1035" s="33"/>
    </row>
    <row r="1036" spans="1:8" s="7" customFormat="1" ht="25.15" customHeight="1" x14ac:dyDescent="0.2">
      <c r="A1036" s="59"/>
      <c r="B1036" s="9" t="s">
        <v>510</v>
      </c>
      <c r="C1036" s="10" t="s">
        <v>309</v>
      </c>
      <c r="D1036" s="11" t="s">
        <v>1402</v>
      </c>
      <c r="E1036" s="14" t="s">
        <v>429</v>
      </c>
      <c r="F1036" s="12">
        <v>9.23</v>
      </c>
      <c r="G1036" s="14"/>
      <c r="H1036" s="33"/>
    </row>
    <row r="1037" spans="1:8" s="7" customFormat="1" ht="25.15" customHeight="1" x14ac:dyDescent="0.2">
      <c r="A1037" s="59"/>
      <c r="B1037" s="9" t="s">
        <v>510</v>
      </c>
      <c r="C1037" s="10" t="s">
        <v>309</v>
      </c>
      <c r="D1037" s="11" t="s">
        <v>1403</v>
      </c>
      <c r="E1037" s="14" t="s">
        <v>178</v>
      </c>
      <c r="F1037" s="12">
        <v>7.9</v>
      </c>
      <c r="G1037" s="14"/>
      <c r="H1037" s="33"/>
    </row>
    <row r="1038" spans="1:8" s="7" customFormat="1" ht="25.15" customHeight="1" x14ac:dyDescent="0.2">
      <c r="A1038" s="59"/>
      <c r="B1038" s="9" t="s">
        <v>510</v>
      </c>
      <c r="C1038" s="10" t="s">
        <v>67</v>
      </c>
      <c r="D1038" s="11" t="s">
        <v>1404</v>
      </c>
      <c r="E1038" s="14" t="s">
        <v>10</v>
      </c>
      <c r="F1038" s="12">
        <v>5.65</v>
      </c>
      <c r="G1038" s="14"/>
      <c r="H1038" s="33"/>
    </row>
    <row r="1039" spans="1:8" s="7" customFormat="1" ht="25.15" customHeight="1" x14ac:dyDescent="0.2">
      <c r="A1039" s="15" t="s">
        <v>851</v>
      </c>
      <c r="B1039" s="9" t="s">
        <v>510</v>
      </c>
      <c r="C1039" s="10" t="s">
        <v>63</v>
      </c>
      <c r="D1039" s="11" t="s">
        <v>1405</v>
      </c>
      <c r="E1039" s="14" t="s">
        <v>524</v>
      </c>
      <c r="F1039" s="12">
        <v>39.14</v>
      </c>
      <c r="G1039" s="14"/>
      <c r="H1039" s="33"/>
    </row>
    <row r="1040" spans="1:8" s="7" customFormat="1" ht="25.15" customHeight="1" x14ac:dyDescent="0.2">
      <c r="A1040" s="59" t="s">
        <v>880</v>
      </c>
      <c r="B1040" s="9" t="s">
        <v>510</v>
      </c>
      <c r="C1040" s="10" t="s">
        <v>67</v>
      </c>
      <c r="D1040" s="11" t="s">
        <v>1406</v>
      </c>
      <c r="E1040" s="14" t="s">
        <v>10</v>
      </c>
      <c r="F1040" s="12">
        <v>5.7</v>
      </c>
      <c r="G1040" s="14"/>
      <c r="H1040" s="33"/>
    </row>
    <row r="1041" spans="1:12" s="7" customFormat="1" ht="25.15" customHeight="1" x14ac:dyDescent="0.2">
      <c r="A1041" s="59"/>
      <c r="B1041" s="9" t="s">
        <v>510</v>
      </c>
      <c r="C1041" s="10" t="s">
        <v>7</v>
      </c>
      <c r="D1041" s="11" t="s">
        <v>1407</v>
      </c>
      <c r="E1041" s="14" t="s">
        <v>529</v>
      </c>
      <c r="F1041" s="12">
        <v>4.3499999999999996</v>
      </c>
      <c r="G1041" s="14"/>
      <c r="H1041" s="33"/>
    </row>
    <row r="1042" spans="1:12" s="7" customFormat="1" ht="25.15" customHeight="1" x14ac:dyDescent="0.2">
      <c r="A1042" s="59"/>
      <c r="B1042" s="9" t="s">
        <v>510</v>
      </c>
      <c r="C1042" s="10" t="s">
        <v>309</v>
      </c>
      <c r="D1042" s="11" t="s">
        <v>1408</v>
      </c>
      <c r="E1042" s="14" t="s">
        <v>1474</v>
      </c>
      <c r="F1042" s="12">
        <v>9.17</v>
      </c>
      <c r="G1042" s="14"/>
      <c r="H1042" s="33"/>
    </row>
    <row r="1043" spans="1:12" s="7" customFormat="1" ht="25.15" customHeight="1" x14ac:dyDescent="0.2">
      <c r="A1043" s="59"/>
      <c r="B1043" s="9" t="s">
        <v>510</v>
      </c>
      <c r="C1043" s="10" t="s">
        <v>309</v>
      </c>
      <c r="D1043" s="11" t="s">
        <v>1409</v>
      </c>
      <c r="E1043" s="14" t="s">
        <v>1475</v>
      </c>
      <c r="F1043" s="12">
        <v>8.9700000000000006</v>
      </c>
      <c r="G1043" s="14"/>
      <c r="H1043" s="33"/>
    </row>
    <row r="1044" spans="1:12" s="7" customFormat="1" ht="25.15" customHeight="1" x14ac:dyDescent="0.2">
      <c r="A1044" s="54" t="s">
        <v>851</v>
      </c>
      <c r="B1044" s="9" t="s">
        <v>510</v>
      </c>
      <c r="C1044" s="10" t="s">
        <v>523</v>
      </c>
      <c r="D1044" s="11" t="s">
        <v>1410</v>
      </c>
      <c r="E1044" s="14" t="s">
        <v>530</v>
      </c>
      <c r="F1044" s="12">
        <v>6.94</v>
      </c>
      <c r="G1044" s="14"/>
      <c r="H1044" s="33"/>
    </row>
    <row r="1045" spans="1:12" s="7" customFormat="1" ht="25.15" customHeight="1" x14ac:dyDescent="0.2">
      <c r="A1045" s="54"/>
      <c r="B1045" s="10" t="s">
        <v>510</v>
      </c>
      <c r="C1045" s="10" t="s">
        <v>814</v>
      </c>
      <c r="D1045" s="11" t="s">
        <v>1411</v>
      </c>
      <c r="E1045" s="14" t="s">
        <v>823</v>
      </c>
      <c r="F1045" s="12">
        <v>52.74</v>
      </c>
      <c r="G1045" s="14"/>
      <c r="H1045" s="33"/>
      <c r="J1045" s="10"/>
      <c r="K1045" s="10"/>
      <c r="L1045" s="11"/>
    </row>
    <row r="1046" spans="1:12" s="7" customFormat="1" ht="25.15" customHeight="1" x14ac:dyDescent="0.2">
      <c r="A1046" s="54"/>
      <c r="B1046" s="9" t="s">
        <v>510</v>
      </c>
      <c r="C1046" s="10" t="s">
        <v>523</v>
      </c>
      <c r="D1046" s="11" t="s">
        <v>1412</v>
      </c>
      <c r="E1046" s="14" t="s">
        <v>1477</v>
      </c>
      <c r="F1046" s="12">
        <v>8.0399999999999991</v>
      </c>
      <c r="G1046" s="14"/>
      <c r="H1046" s="33"/>
      <c r="J1046" s="10"/>
      <c r="K1046" s="10"/>
      <c r="L1046" s="11"/>
    </row>
    <row r="1047" spans="1:12" s="7" customFormat="1" ht="25.15" customHeight="1" x14ac:dyDescent="0.2">
      <c r="A1047" s="54"/>
      <c r="B1047" s="9" t="s">
        <v>510</v>
      </c>
      <c r="C1047" s="10" t="s">
        <v>523</v>
      </c>
      <c r="D1047" s="11" t="s">
        <v>1413</v>
      </c>
      <c r="E1047" s="14" t="s">
        <v>10</v>
      </c>
      <c r="F1047" s="12">
        <v>2.3199999999999998</v>
      </c>
      <c r="G1047" s="14"/>
      <c r="H1047" s="33"/>
    </row>
    <row r="1048" spans="1:12" s="7" customFormat="1" ht="25.15" customHeight="1" x14ac:dyDescent="0.2">
      <c r="A1048" s="54"/>
      <c r="B1048" s="9" t="s">
        <v>510</v>
      </c>
      <c r="C1048" s="10" t="s">
        <v>523</v>
      </c>
      <c r="D1048" s="11" t="s">
        <v>1414</v>
      </c>
      <c r="E1048" s="14" t="s">
        <v>1476</v>
      </c>
      <c r="F1048" s="12">
        <v>7.69</v>
      </c>
      <c r="G1048" s="14"/>
      <c r="H1048" s="33"/>
    </row>
    <row r="1049" spans="1:12" s="7" customFormat="1" ht="25.15" customHeight="1" x14ac:dyDescent="0.2">
      <c r="A1049" s="54"/>
      <c r="B1049" s="10" t="s">
        <v>510</v>
      </c>
      <c r="C1049" s="10" t="s">
        <v>796</v>
      </c>
      <c r="D1049" s="11" t="s">
        <v>1415</v>
      </c>
      <c r="E1049" s="14" t="s">
        <v>1457</v>
      </c>
      <c r="F1049" s="12">
        <v>34.24</v>
      </c>
      <c r="G1049" s="14"/>
      <c r="H1049" s="33"/>
    </row>
    <row r="1050" spans="1:12" s="7" customFormat="1" ht="25.15" customHeight="1" x14ac:dyDescent="0.2">
      <c r="A1050" s="60" t="s">
        <v>881</v>
      </c>
      <c r="B1050" s="9" t="s">
        <v>510</v>
      </c>
      <c r="C1050" s="10" t="s">
        <v>63</v>
      </c>
      <c r="D1050" s="11" t="s">
        <v>1416</v>
      </c>
      <c r="E1050" s="14" t="s">
        <v>10</v>
      </c>
      <c r="F1050" s="12">
        <v>15.55</v>
      </c>
      <c r="G1050" s="14"/>
      <c r="H1050" s="33"/>
    </row>
    <row r="1051" spans="1:12" s="7" customFormat="1" ht="25.15" customHeight="1" x14ac:dyDescent="0.2">
      <c r="A1051" s="60"/>
      <c r="B1051" s="9" t="s">
        <v>510</v>
      </c>
      <c r="C1051" s="10" t="s">
        <v>63</v>
      </c>
      <c r="D1051" s="11" t="s">
        <v>1417</v>
      </c>
      <c r="E1051" s="14" t="s">
        <v>591</v>
      </c>
      <c r="F1051" s="12">
        <v>14.88</v>
      </c>
      <c r="G1051" s="14"/>
      <c r="H1051" s="33"/>
    </row>
    <row r="1052" spans="1:12" s="7" customFormat="1" ht="25.15" customHeight="1" x14ac:dyDescent="0.2">
      <c r="A1052" s="60"/>
      <c r="B1052" s="9" t="s">
        <v>510</v>
      </c>
      <c r="C1052" s="10" t="s">
        <v>63</v>
      </c>
      <c r="D1052" s="11" t="s">
        <v>1418</v>
      </c>
      <c r="E1052" s="14" t="s">
        <v>827</v>
      </c>
      <c r="F1052" s="12">
        <v>10.17</v>
      </c>
      <c r="G1052" s="14"/>
      <c r="H1052" s="33"/>
    </row>
    <row r="1053" spans="1:12" s="7" customFormat="1" ht="25.15" customHeight="1" x14ac:dyDescent="0.2">
      <c r="A1053" s="60"/>
      <c r="B1053" s="9" t="s">
        <v>510</v>
      </c>
      <c r="C1053" s="10" t="s">
        <v>63</v>
      </c>
      <c r="D1053" s="11" t="s">
        <v>1419</v>
      </c>
      <c r="E1053" s="14" t="s">
        <v>828</v>
      </c>
      <c r="F1053" s="12">
        <v>17.920000000000002</v>
      </c>
      <c r="G1053" s="14"/>
      <c r="H1053" s="33"/>
    </row>
    <row r="1054" spans="1:12" s="7" customFormat="1" ht="25.15" customHeight="1" x14ac:dyDescent="0.2">
      <c r="A1054" s="21" t="s">
        <v>872</v>
      </c>
      <c r="B1054" s="9" t="s">
        <v>510</v>
      </c>
      <c r="C1054" s="10" t="s">
        <v>873</v>
      </c>
      <c r="D1054" s="11" t="s">
        <v>1013</v>
      </c>
      <c r="E1054" s="14" t="s">
        <v>1420</v>
      </c>
      <c r="F1054" s="12">
        <v>8.41</v>
      </c>
      <c r="G1054" s="29" t="s">
        <v>894</v>
      </c>
    </row>
    <row r="1055" spans="1:12" s="7" customFormat="1" ht="25.15" customHeight="1" x14ac:dyDescent="0.2">
      <c r="A1055" s="62" t="s">
        <v>871</v>
      </c>
      <c r="B1055" s="9" t="s">
        <v>510</v>
      </c>
      <c r="C1055" s="10" t="s">
        <v>11</v>
      </c>
      <c r="D1055" s="11" t="s">
        <v>1014</v>
      </c>
      <c r="E1055" s="14" t="s">
        <v>565</v>
      </c>
      <c r="F1055" s="12">
        <v>29.94</v>
      </c>
      <c r="G1055" s="14"/>
      <c r="H1055" s="33"/>
    </row>
    <row r="1056" spans="1:12" s="7" customFormat="1" ht="25.15" customHeight="1" x14ac:dyDescent="0.2">
      <c r="A1056" s="62"/>
      <c r="B1056" s="9" t="s">
        <v>510</v>
      </c>
      <c r="C1056" s="10" t="s">
        <v>11</v>
      </c>
      <c r="D1056" s="11" t="s">
        <v>1015</v>
      </c>
      <c r="E1056" s="14" t="s">
        <v>269</v>
      </c>
      <c r="F1056" s="12">
        <v>20.85</v>
      </c>
      <c r="G1056" s="14"/>
      <c r="H1056" s="33"/>
    </row>
    <row r="1057" spans="1:8" s="7" customFormat="1" ht="25.15" customHeight="1" x14ac:dyDescent="0.2">
      <c r="A1057" s="62"/>
      <c r="B1057" s="9" t="s">
        <v>510</v>
      </c>
      <c r="C1057" s="10" t="s">
        <v>143</v>
      </c>
      <c r="D1057" s="11" t="s">
        <v>1421</v>
      </c>
      <c r="E1057" s="14" t="s">
        <v>145</v>
      </c>
      <c r="F1057" s="12">
        <v>6.4</v>
      </c>
      <c r="G1057" s="14"/>
      <c r="H1057" s="33"/>
    </row>
    <row r="1058" spans="1:8" s="7" customFormat="1" ht="25.15" customHeight="1" x14ac:dyDescent="0.2">
      <c r="A1058" s="62"/>
      <c r="B1058" s="9" t="s">
        <v>510</v>
      </c>
      <c r="C1058" s="10" t="s">
        <v>11</v>
      </c>
      <c r="D1058" s="11" t="s">
        <v>1016</v>
      </c>
      <c r="E1058" s="14" t="s">
        <v>65</v>
      </c>
      <c r="F1058" s="12">
        <v>33.229999999999997</v>
      </c>
      <c r="G1058" s="14"/>
      <c r="H1058" s="33"/>
    </row>
    <row r="1059" spans="1:8" s="7" customFormat="1" ht="25.15" customHeight="1" x14ac:dyDescent="0.2">
      <c r="A1059" s="62"/>
      <c r="B1059" s="9" t="s">
        <v>510</v>
      </c>
      <c r="C1059" s="10" t="s">
        <v>11</v>
      </c>
      <c r="D1059" s="11" t="s">
        <v>1422</v>
      </c>
      <c r="E1059" s="14" t="s">
        <v>65</v>
      </c>
      <c r="F1059" s="12">
        <v>23.57</v>
      </c>
      <c r="G1059" s="14"/>
      <c r="H1059" s="33"/>
    </row>
    <row r="1060" spans="1:8" s="7" customFormat="1" ht="25.15" customHeight="1" x14ac:dyDescent="0.2">
      <c r="A1060" s="62"/>
      <c r="B1060" s="9" t="s">
        <v>510</v>
      </c>
      <c r="C1060" s="10" t="s">
        <v>11</v>
      </c>
      <c r="D1060" s="11" t="s">
        <v>1012</v>
      </c>
      <c r="E1060" s="14" t="s">
        <v>711</v>
      </c>
      <c r="F1060" s="12">
        <v>2.15</v>
      </c>
      <c r="G1060" s="14"/>
      <c r="H1060" s="33"/>
    </row>
    <row r="1061" spans="1:8" s="7" customFormat="1" ht="25.15" customHeight="1" x14ac:dyDescent="0.2">
      <c r="A1061" s="62"/>
      <c r="B1061" s="9" t="s">
        <v>510</v>
      </c>
      <c r="C1061" s="10" t="s">
        <v>11</v>
      </c>
      <c r="D1061" s="11" t="s">
        <v>1017</v>
      </c>
      <c r="E1061" s="14" t="s">
        <v>138</v>
      </c>
      <c r="F1061" s="12">
        <v>1.82</v>
      </c>
      <c r="G1061" s="14"/>
      <c r="H1061" s="33"/>
    </row>
    <row r="1062" spans="1:8" s="7" customFormat="1" ht="25.15" customHeight="1" x14ac:dyDescent="0.2">
      <c r="A1062" s="62"/>
      <c r="B1062" s="9" t="s">
        <v>510</v>
      </c>
      <c r="C1062" s="10" t="s">
        <v>11</v>
      </c>
      <c r="D1062" s="11" t="s">
        <v>1018</v>
      </c>
      <c r="E1062" s="14" t="s">
        <v>567</v>
      </c>
      <c r="F1062" s="12">
        <v>4.3899999999999997</v>
      </c>
      <c r="G1062" s="14"/>
      <c r="H1062" s="33"/>
    </row>
    <row r="1063" spans="1:8" s="7" customFormat="1" ht="25.15" customHeight="1" x14ac:dyDescent="0.2">
      <c r="A1063" s="62"/>
      <c r="B1063" s="9" t="s">
        <v>510</v>
      </c>
      <c r="C1063" s="10" t="s">
        <v>11</v>
      </c>
      <c r="D1063" s="11" t="s">
        <v>1423</v>
      </c>
      <c r="E1063" s="14" t="s">
        <v>214</v>
      </c>
      <c r="F1063" s="12">
        <v>3.79</v>
      </c>
      <c r="G1063" s="14"/>
      <c r="H1063" s="33"/>
    </row>
    <row r="1064" spans="1:8" s="7" customFormat="1" ht="25.15" customHeight="1" x14ac:dyDescent="0.2">
      <c r="A1064" s="62"/>
      <c r="B1064" s="9" t="s">
        <v>510</v>
      </c>
      <c r="C1064" s="10" t="s">
        <v>568</v>
      </c>
      <c r="D1064" s="11" t="s">
        <v>1019</v>
      </c>
      <c r="E1064" s="14" t="s">
        <v>575</v>
      </c>
      <c r="F1064" s="12">
        <v>25.03</v>
      </c>
      <c r="G1064" s="14"/>
      <c r="H1064" s="33"/>
    </row>
    <row r="1065" spans="1:8" s="7" customFormat="1" ht="25.15" customHeight="1" x14ac:dyDescent="0.2">
      <c r="A1065" s="62"/>
      <c r="B1065" s="9" t="s">
        <v>510</v>
      </c>
      <c r="C1065" s="10" t="s">
        <v>568</v>
      </c>
      <c r="D1065" s="11" t="s">
        <v>1268</v>
      </c>
      <c r="E1065" s="14" t="s">
        <v>576</v>
      </c>
      <c r="F1065" s="12">
        <v>13.5</v>
      </c>
      <c r="G1065" s="14"/>
      <c r="H1065" s="33"/>
    </row>
    <row r="1066" spans="1:8" s="7" customFormat="1" ht="25.15" customHeight="1" x14ac:dyDescent="0.2">
      <c r="A1066" s="62"/>
      <c r="B1066" s="9" t="s">
        <v>510</v>
      </c>
      <c r="C1066" s="10" t="s">
        <v>568</v>
      </c>
      <c r="D1066" s="11" t="s">
        <v>1269</v>
      </c>
      <c r="E1066" s="14"/>
      <c r="F1066" s="12">
        <v>3.9</v>
      </c>
      <c r="G1066" s="14"/>
      <c r="H1066" s="33"/>
    </row>
    <row r="1067" spans="1:8" s="7" customFormat="1" ht="25.15" customHeight="1" x14ac:dyDescent="0.2">
      <c r="A1067" s="62"/>
      <c r="B1067" s="9" t="s">
        <v>510</v>
      </c>
      <c r="C1067" s="10" t="s">
        <v>568</v>
      </c>
      <c r="D1067" s="11" t="s">
        <v>1020</v>
      </c>
      <c r="E1067" s="14" t="s">
        <v>566</v>
      </c>
      <c r="F1067" s="12">
        <v>7.44</v>
      </c>
      <c r="G1067" s="14"/>
      <c r="H1067" s="33"/>
    </row>
    <row r="1068" spans="1:8" s="7" customFormat="1" ht="25.15" customHeight="1" x14ac:dyDescent="0.2">
      <c r="A1068" s="62"/>
      <c r="B1068" s="9" t="s">
        <v>510</v>
      </c>
      <c r="C1068" s="10" t="s">
        <v>568</v>
      </c>
      <c r="D1068" s="11" t="s">
        <v>1021</v>
      </c>
      <c r="E1068" s="14" t="s">
        <v>10</v>
      </c>
      <c r="F1068" s="12">
        <v>10.65</v>
      </c>
      <c r="G1068" s="14"/>
      <c r="H1068" s="33"/>
    </row>
    <row r="1069" spans="1:8" s="7" customFormat="1" ht="25.15" customHeight="1" x14ac:dyDescent="0.2">
      <c r="A1069" s="62"/>
      <c r="B1069" s="9" t="s">
        <v>510</v>
      </c>
      <c r="C1069" s="10" t="s">
        <v>568</v>
      </c>
      <c r="D1069" s="11" t="s">
        <v>1022</v>
      </c>
      <c r="E1069" s="14" t="s">
        <v>13</v>
      </c>
      <c r="F1069" s="12">
        <v>11.7</v>
      </c>
      <c r="G1069" s="14"/>
      <c r="H1069" s="33"/>
    </row>
    <row r="1070" spans="1:8" s="7" customFormat="1" ht="25.15" customHeight="1" x14ac:dyDescent="0.2">
      <c r="A1070" s="62"/>
      <c r="B1070" s="9" t="s">
        <v>510</v>
      </c>
      <c r="C1070" s="10" t="s">
        <v>568</v>
      </c>
      <c r="D1070" s="11" t="s">
        <v>1023</v>
      </c>
      <c r="E1070" s="14" t="s">
        <v>513</v>
      </c>
      <c r="F1070" s="12">
        <v>10.5</v>
      </c>
      <c r="G1070" s="14"/>
      <c r="H1070" s="33"/>
    </row>
    <row r="1071" spans="1:8" s="7" customFormat="1" ht="25.15" customHeight="1" x14ac:dyDescent="0.2">
      <c r="A1071" s="62"/>
      <c r="B1071" s="9" t="s">
        <v>510</v>
      </c>
      <c r="C1071" s="10" t="s">
        <v>568</v>
      </c>
      <c r="D1071" s="11" t="s">
        <v>1024</v>
      </c>
      <c r="E1071" s="14" t="s">
        <v>514</v>
      </c>
      <c r="F1071" s="12">
        <v>10.5</v>
      </c>
      <c r="G1071" s="14"/>
      <c r="H1071" s="33"/>
    </row>
    <row r="1072" spans="1:8" s="7" customFormat="1" ht="25.15" customHeight="1" x14ac:dyDescent="0.2">
      <c r="A1072" s="62"/>
      <c r="B1072" s="9" t="s">
        <v>510</v>
      </c>
      <c r="C1072" s="10" t="s">
        <v>568</v>
      </c>
      <c r="D1072" s="11" t="s">
        <v>1025</v>
      </c>
      <c r="E1072" s="14" t="s">
        <v>570</v>
      </c>
      <c r="F1072" s="12">
        <v>15</v>
      </c>
      <c r="G1072" s="14"/>
      <c r="H1072" s="33"/>
    </row>
    <row r="1073" spans="1:8" s="7" customFormat="1" ht="25.15" customHeight="1" x14ac:dyDescent="0.2">
      <c r="A1073" s="62"/>
      <c r="B1073" s="9" t="s">
        <v>510</v>
      </c>
      <c r="C1073" s="10" t="s">
        <v>568</v>
      </c>
      <c r="D1073" s="11" t="s">
        <v>1026</v>
      </c>
      <c r="E1073" s="14" t="s">
        <v>569</v>
      </c>
      <c r="F1073" s="12">
        <v>10.15</v>
      </c>
      <c r="G1073" s="14"/>
      <c r="H1073" s="33"/>
    </row>
    <row r="1074" spans="1:8" s="7" customFormat="1" ht="25.15" customHeight="1" x14ac:dyDescent="0.2">
      <c r="A1074" s="62"/>
      <c r="B1074" s="9" t="s">
        <v>510</v>
      </c>
      <c r="C1074" s="10" t="s">
        <v>568</v>
      </c>
      <c r="D1074" s="11" t="s">
        <v>1027</v>
      </c>
      <c r="E1074" s="14" t="s">
        <v>574</v>
      </c>
      <c r="F1074" s="12">
        <v>17.59</v>
      </c>
      <c r="G1074" s="14"/>
      <c r="H1074" s="33"/>
    </row>
    <row r="1075" spans="1:8" s="7" customFormat="1" ht="25.15" customHeight="1" x14ac:dyDescent="0.2">
      <c r="A1075" s="62"/>
      <c r="B1075" s="9" t="s">
        <v>510</v>
      </c>
      <c r="C1075" s="10" t="s">
        <v>568</v>
      </c>
      <c r="D1075" s="11" t="s">
        <v>1028</v>
      </c>
      <c r="E1075" s="14" t="s">
        <v>573</v>
      </c>
      <c r="F1075" s="12">
        <v>30.44</v>
      </c>
      <c r="G1075" s="14"/>
      <c r="H1075" s="33"/>
    </row>
    <row r="1076" spans="1:8" s="7" customFormat="1" ht="25.15" customHeight="1" x14ac:dyDescent="0.2">
      <c r="A1076" s="62"/>
      <c r="B1076" s="9" t="s">
        <v>510</v>
      </c>
      <c r="C1076" s="10" t="s">
        <v>568</v>
      </c>
      <c r="D1076" s="11" t="s">
        <v>1424</v>
      </c>
      <c r="E1076" s="14" t="s">
        <v>564</v>
      </c>
      <c r="F1076" s="12">
        <v>5.71</v>
      </c>
      <c r="G1076" s="14"/>
      <c r="H1076" s="33"/>
    </row>
    <row r="1077" spans="1:8" s="7" customFormat="1" ht="25.15" customHeight="1" x14ac:dyDescent="0.2">
      <c r="A1077" s="62"/>
      <c r="B1077" s="9" t="s">
        <v>510</v>
      </c>
      <c r="C1077" s="10" t="s">
        <v>568</v>
      </c>
      <c r="D1077" s="11" t="s">
        <v>1029</v>
      </c>
      <c r="E1077" s="14" t="s">
        <v>571</v>
      </c>
      <c r="F1077" s="12">
        <v>9.3699999999999992</v>
      </c>
      <c r="G1077" s="14"/>
      <c r="H1077" s="33"/>
    </row>
    <row r="1078" spans="1:8" s="7" customFormat="1" ht="25.15" customHeight="1" x14ac:dyDescent="0.2">
      <c r="A1078" s="62"/>
      <c r="B1078" s="9" t="s">
        <v>510</v>
      </c>
      <c r="C1078" s="10" t="s">
        <v>568</v>
      </c>
      <c r="D1078" s="11" t="s">
        <v>1030</v>
      </c>
      <c r="E1078" s="14" t="s">
        <v>572</v>
      </c>
      <c r="F1078" s="12">
        <v>10.41</v>
      </c>
      <c r="G1078" s="14"/>
      <c r="H1078" s="33"/>
    </row>
    <row r="1079" spans="1:8" s="7" customFormat="1" ht="25.15" customHeight="1" x14ac:dyDescent="0.2">
      <c r="A1079" s="63" t="s">
        <v>878</v>
      </c>
      <c r="B1079" s="9" t="s">
        <v>510</v>
      </c>
      <c r="C1079" s="10" t="s">
        <v>7</v>
      </c>
      <c r="D1079" s="11" t="s">
        <v>1031</v>
      </c>
      <c r="E1079" s="14" t="s">
        <v>561</v>
      </c>
      <c r="F1079" s="12">
        <v>20.7</v>
      </c>
      <c r="G1079" s="29" t="s">
        <v>894</v>
      </c>
    </row>
    <row r="1080" spans="1:8" s="7" customFormat="1" ht="25.15" customHeight="1" x14ac:dyDescent="0.2">
      <c r="A1080" s="63"/>
      <c r="B1080" s="9" t="s">
        <v>510</v>
      </c>
      <c r="C1080" s="10" t="s">
        <v>7</v>
      </c>
      <c r="D1080" s="11" t="s">
        <v>1032</v>
      </c>
      <c r="E1080" s="14" t="s">
        <v>13</v>
      </c>
      <c r="F1080" s="12">
        <v>7.2</v>
      </c>
      <c r="G1080" s="29" t="s">
        <v>894</v>
      </c>
    </row>
    <row r="1081" spans="1:8" s="7" customFormat="1" ht="25.15" customHeight="1" x14ac:dyDescent="0.2">
      <c r="A1081" s="63"/>
      <c r="B1081" s="9" t="s">
        <v>510</v>
      </c>
      <c r="C1081" s="10" t="s">
        <v>7</v>
      </c>
      <c r="D1081" s="11" t="s">
        <v>1425</v>
      </c>
      <c r="E1081" s="14" t="s">
        <v>562</v>
      </c>
      <c r="F1081" s="12">
        <v>3.1</v>
      </c>
      <c r="G1081" s="29" t="s">
        <v>894</v>
      </c>
    </row>
    <row r="1082" spans="1:8" s="7" customFormat="1" ht="25.15" customHeight="1" x14ac:dyDescent="0.2">
      <c r="A1082" s="63"/>
      <c r="B1082" s="9" t="s">
        <v>510</v>
      </c>
      <c r="C1082" s="10" t="s">
        <v>7</v>
      </c>
      <c r="D1082" s="11" t="s">
        <v>1033</v>
      </c>
      <c r="E1082" s="14" t="s">
        <v>563</v>
      </c>
      <c r="F1082" s="12">
        <v>11.13</v>
      </c>
      <c r="G1082" s="29" t="s">
        <v>894</v>
      </c>
    </row>
    <row r="1083" spans="1:8" s="7" customFormat="1" ht="25.15" customHeight="1" x14ac:dyDescent="0.2">
      <c r="A1083" s="63"/>
      <c r="B1083" s="9" t="s">
        <v>510</v>
      </c>
      <c r="C1083" s="10" t="s">
        <v>7</v>
      </c>
      <c r="D1083" s="11" t="s">
        <v>1034</v>
      </c>
      <c r="E1083" s="14" t="s">
        <v>712</v>
      </c>
      <c r="F1083" s="12">
        <v>16.22</v>
      </c>
      <c r="G1083" s="29" t="s">
        <v>894</v>
      </c>
    </row>
    <row r="1084" spans="1:8" s="7" customFormat="1" ht="25.15" customHeight="1" x14ac:dyDescent="0.2">
      <c r="A1084" s="63"/>
      <c r="B1084" s="9" t="s">
        <v>510</v>
      </c>
      <c r="C1084" s="10" t="s">
        <v>7</v>
      </c>
      <c r="D1084" s="11" t="s">
        <v>1035</v>
      </c>
      <c r="E1084" s="14" t="s">
        <v>557</v>
      </c>
      <c r="F1084" s="12">
        <v>63.9</v>
      </c>
      <c r="G1084" s="29" t="s">
        <v>894</v>
      </c>
    </row>
    <row r="1085" spans="1:8" s="7" customFormat="1" ht="25.15" customHeight="1" x14ac:dyDescent="0.2">
      <c r="A1085" s="63"/>
      <c r="B1085" s="9" t="s">
        <v>510</v>
      </c>
      <c r="C1085" s="10" t="s">
        <v>7</v>
      </c>
      <c r="D1085" s="11" t="s">
        <v>1036</v>
      </c>
      <c r="E1085" s="14" t="s">
        <v>713</v>
      </c>
      <c r="F1085" s="12">
        <v>64.47</v>
      </c>
      <c r="G1085" s="29" t="s">
        <v>894</v>
      </c>
    </row>
    <row r="1086" spans="1:8" s="7" customFormat="1" ht="25.15" customHeight="1" x14ac:dyDescent="0.2">
      <c r="A1086" s="63"/>
      <c r="B1086" s="9" t="s">
        <v>510</v>
      </c>
      <c r="C1086" s="10" t="s">
        <v>7</v>
      </c>
      <c r="D1086" s="11" t="s">
        <v>1426</v>
      </c>
      <c r="E1086" s="14" t="s">
        <v>180</v>
      </c>
      <c r="F1086" s="12">
        <v>9.75</v>
      </c>
      <c r="G1086" s="29" t="s">
        <v>894</v>
      </c>
    </row>
    <row r="1087" spans="1:8" s="7" customFormat="1" ht="25.15" customHeight="1" x14ac:dyDescent="0.2">
      <c r="A1087" s="63"/>
      <c r="B1087" s="9" t="s">
        <v>510</v>
      </c>
      <c r="C1087" s="10" t="s">
        <v>7</v>
      </c>
      <c r="D1087" s="11" t="s">
        <v>1427</v>
      </c>
      <c r="E1087" s="14" t="s">
        <v>557</v>
      </c>
      <c r="F1087" s="12">
        <v>85.13</v>
      </c>
      <c r="G1087" s="29" t="s">
        <v>894</v>
      </c>
    </row>
    <row r="1088" spans="1:8" s="7" customFormat="1" ht="25.15" customHeight="1" x14ac:dyDescent="0.2">
      <c r="A1088" s="63"/>
      <c r="B1088" s="9" t="s">
        <v>510</v>
      </c>
      <c r="C1088" s="10" t="s">
        <v>7</v>
      </c>
      <c r="D1088" s="11" t="s">
        <v>1037</v>
      </c>
      <c r="E1088" s="14" t="s">
        <v>560</v>
      </c>
      <c r="F1088" s="12">
        <v>106.28</v>
      </c>
      <c r="G1088" s="29" t="s">
        <v>894</v>
      </c>
    </row>
    <row r="1089" spans="1:8" s="7" customFormat="1" ht="25.15" customHeight="1" x14ac:dyDescent="0.2">
      <c r="A1089" s="63"/>
      <c r="B1089" s="9" t="s">
        <v>510</v>
      </c>
      <c r="C1089" s="10" t="s">
        <v>7</v>
      </c>
      <c r="D1089" s="11" t="s">
        <v>1428</v>
      </c>
      <c r="E1089" s="14" t="s">
        <v>714</v>
      </c>
      <c r="F1089" s="12">
        <v>10.16</v>
      </c>
      <c r="G1089" s="29" t="s">
        <v>894</v>
      </c>
    </row>
    <row r="1090" spans="1:8" s="7" customFormat="1" ht="25.15" customHeight="1" x14ac:dyDescent="0.2">
      <c r="A1090" s="63"/>
      <c r="B1090" s="9" t="s">
        <v>510</v>
      </c>
      <c r="C1090" s="10" t="s">
        <v>7</v>
      </c>
      <c r="D1090" s="11" t="s">
        <v>1429</v>
      </c>
      <c r="E1090" s="14" t="s">
        <v>559</v>
      </c>
      <c r="F1090" s="12">
        <v>3.63</v>
      </c>
      <c r="G1090" s="29" t="s">
        <v>894</v>
      </c>
    </row>
    <row r="1091" spans="1:8" s="7" customFormat="1" ht="25.15" customHeight="1" x14ac:dyDescent="0.2">
      <c r="A1091" s="63"/>
      <c r="B1091" s="9" t="s">
        <v>510</v>
      </c>
      <c r="C1091" s="10" t="s">
        <v>7</v>
      </c>
      <c r="D1091" s="11" t="s">
        <v>1038</v>
      </c>
      <c r="E1091" s="14" t="s">
        <v>715</v>
      </c>
      <c r="F1091" s="12">
        <v>17.329999999999998</v>
      </c>
      <c r="G1091" s="29" t="s">
        <v>894</v>
      </c>
    </row>
    <row r="1092" spans="1:8" s="7" customFormat="1" ht="25.15" customHeight="1" x14ac:dyDescent="0.2">
      <c r="A1092" s="63"/>
      <c r="B1092" s="9" t="s">
        <v>510</v>
      </c>
      <c r="C1092" s="10" t="s">
        <v>7</v>
      </c>
      <c r="D1092" s="11" t="s">
        <v>1039</v>
      </c>
      <c r="E1092" s="14" t="s">
        <v>555</v>
      </c>
      <c r="F1092" s="12">
        <v>100.67</v>
      </c>
      <c r="G1092" s="29" t="s">
        <v>894</v>
      </c>
    </row>
    <row r="1093" spans="1:8" s="7" customFormat="1" ht="25.15" customHeight="1" x14ac:dyDescent="0.2">
      <c r="A1093" s="63"/>
      <c r="B1093" s="9" t="s">
        <v>510</v>
      </c>
      <c r="C1093" s="10" t="s">
        <v>7</v>
      </c>
      <c r="D1093" s="11" t="s">
        <v>1040</v>
      </c>
      <c r="E1093" s="14" t="s">
        <v>558</v>
      </c>
      <c r="F1093" s="12">
        <v>24.4</v>
      </c>
      <c r="G1093" s="29" t="s">
        <v>894</v>
      </c>
    </row>
    <row r="1094" spans="1:8" s="7" customFormat="1" ht="25.15" customHeight="1" x14ac:dyDescent="0.2">
      <c r="A1094" s="64" t="s">
        <v>856</v>
      </c>
      <c r="B1094" s="9" t="s">
        <v>510</v>
      </c>
      <c r="C1094" s="10" t="s">
        <v>252</v>
      </c>
      <c r="D1094" s="11" t="s">
        <v>1041</v>
      </c>
      <c r="E1094" s="14" t="s">
        <v>696</v>
      </c>
      <c r="F1094" s="12">
        <v>35.64</v>
      </c>
      <c r="G1094" s="14"/>
      <c r="H1094" s="33"/>
    </row>
    <row r="1095" spans="1:8" s="7" customFormat="1" ht="25.15" customHeight="1" x14ac:dyDescent="0.2">
      <c r="A1095" s="64"/>
      <c r="B1095" s="9" t="s">
        <v>510</v>
      </c>
      <c r="C1095" s="10" t="s">
        <v>252</v>
      </c>
      <c r="D1095" s="11" t="s">
        <v>1430</v>
      </c>
      <c r="E1095" s="14" t="s">
        <v>716</v>
      </c>
      <c r="F1095" s="12">
        <v>26.84</v>
      </c>
      <c r="G1095" s="14"/>
      <c r="H1095" s="33"/>
    </row>
    <row r="1096" spans="1:8" s="7" customFormat="1" ht="25.15" customHeight="1" x14ac:dyDescent="0.2">
      <c r="A1096" s="64"/>
      <c r="B1096" s="9" t="s">
        <v>510</v>
      </c>
      <c r="C1096" s="10" t="s">
        <v>252</v>
      </c>
      <c r="D1096" s="11" t="s">
        <v>1431</v>
      </c>
      <c r="E1096" s="14" t="s">
        <v>556</v>
      </c>
      <c r="F1096" s="12">
        <v>4.2</v>
      </c>
      <c r="G1096" s="14"/>
      <c r="H1096" s="33"/>
    </row>
    <row r="1097" spans="1:8" s="7" customFormat="1" ht="25.15" customHeight="1" x14ac:dyDescent="0.2">
      <c r="A1097" s="64"/>
      <c r="B1097" s="9" t="s">
        <v>510</v>
      </c>
      <c r="C1097" s="10" t="s">
        <v>252</v>
      </c>
      <c r="D1097" s="11" t="s">
        <v>1042</v>
      </c>
      <c r="E1097" s="14" t="s">
        <v>513</v>
      </c>
      <c r="F1097" s="12">
        <v>15.21</v>
      </c>
      <c r="G1097" s="14"/>
      <c r="H1097" s="33"/>
    </row>
    <row r="1098" spans="1:8" s="7" customFormat="1" ht="25.15" customHeight="1" x14ac:dyDescent="0.2">
      <c r="A1098" s="64"/>
      <c r="B1098" s="9" t="s">
        <v>510</v>
      </c>
      <c r="C1098" s="10" t="s">
        <v>252</v>
      </c>
      <c r="D1098" s="11" t="s">
        <v>1043</v>
      </c>
      <c r="E1098" s="14" t="s">
        <v>514</v>
      </c>
      <c r="F1098" s="12">
        <v>15.05</v>
      </c>
      <c r="G1098" s="14"/>
      <c r="H1098" s="33"/>
    </row>
    <row r="1099" spans="1:8" s="7" customFormat="1" ht="25.15" customHeight="1" x14ac:dyDescent="0.2">
      <c r="A1099" s="64"/>
      <c r="B1099" s="9" t="s">
        <v>510</v>
      </c>
      <c r="C1099" s="10" t="s">
        <v>252</v>
      </c>
      <c r="D1099" s="11" t="s">
        <v>1044</v>
      </c>
      <c r="E1099" s="14" t="s">
        <v>570</v>
      </c>
      <c r="F1099" s="12">
        <v>15.33</v>
      </c>
      <c r="G1099" s="14"/>
      <c r="H1099" s="33"/>
    </row>
    <row r="1100" spans="1:8" s="7" customFormat="1" ht="25.15" customHeight="1" x14ac:dyDescent="0.2">
      <c r="A1100" s="64"/>
      <c r="B1100" s="9" t="s">
        <v>510</v>
      </c>
      <c r="C1100" s="10" t="s">
        <v>11</v>
      </c>
      <c r="D1100" s="11" t="s">
        <v>1045</v>
      </c>
      <c r="E1100" s="14" t="s">
        <v>269</v>
      </c>
      <c r="F1100" s="12">
        <v>14.7</v>
      </c>
      <c r="G1100" s="14"/>
      <c r="H1100" s="33"/>
    </row>
    <row r="1101" spans="1:8" s="7" customFormat="1" ht="25.15" customHeight="1" x14ac:dyDescent="0.2">
      <c r="A1101" s="64"/>
      <c r="B1101" s="9" t="s">
        <v>510</v>
      </c>
      <c r="C1101" s="10" t="s">
        <v>67</v>
      </c>
      <c r="D1101" s="11" t="s">
        <v>1046</v>
      </c>
      <c r="E1101" s="14" t="s">
        <v>10</v>
      </c>
      <c r="F1101" s="12">
        <v>24.98</v>
      </c>
      <c r="G1101" s="14"/>
      <c r="H1101" s="33"/>
    </row>
    <row r="1102" spans="1:8" s="7" customFormat="1" ht="25.15" customHeight="1" x14ac:dyDescent="0.2">
      <c r="A1102" s="64"/>
      <c r="B1102" s="9" t="s">
        <v>510</v>
      </c>
      <c r="C1102" s="10" t="s">
        <v>135</v>
      </c>
      <c r="D1102" s="11" t="s">
        <v>1047</v>
      </c>
      <c r="E1102" s="14" t="s">
        <v>262</v>
      </c>
      <c r="F1102" s="12">
        <v>31.11</v>
      </c>
      <c r="G1102" s="14"/>
      <c r="H1102" s="33"/>
    </row>
    <row r="1103" spans="1:8" s="7" customFormat="1" ht="25.15" customHeight="1" x14ac:dyDescent="0.2">
      <c r="A1103" s="64"/>
      <c r="B1103" s="9" t="s">
        <v>510</v>
      </c>
      <c r="C1103" s="10" t="s">
        <v>252</v>
      </c>
      <c r="D1103" s="11" t="s">
        <v>1050</v>
      </c>
      <c r="E1103" s="14" t="s">
        <v>579</v>
      </c>
      <c r="F1103" s="12">
        <v>42.55</v>
      </c>
      <c r="G1103" s="14"/>
      <c r="H1103" s="33"/>
    </row>
    <row r="1104" spans="1:8" s="7" customFormat="1" ht="25.15" customHeight="1" x14ac:dyDescent="0.2">
      <c r="A1104" s="64"/>
      <c r="B1104" s="9" t="s">
        <v>510</v>
      </c>
      <c r="C1104" s="10" t="s">
        <v>63</v>
      </c>
      <c r="D1104" s="11" t="s">
        <v>1432</v>
      </c>
      <c r="E1104" s="14" t="s">
        <v>180</v>
      </c>
      <c r="F1104" s="12">
        <v>5.8</v>
      </c>
      <c r="G1104" s="14"/>
      <c r="H1104" s="33"/>
    </row>
    <row r="1105" spans="1:8" s="7" customFormat="1" ht="25.15" customHeight="1" x14ac:dyDescent="0.2">
      <c r="A1105" s="64"/>
      <c r="B1105" s="9" t="s">
        <v>510</v>
      </c>
      <c r="C1105" s="10" t="s">
        <v>263</v>
      </c>
      <c r="D1105" s="11" t="s">
        <v>1051</v>
      </c>
      <c r="E1105" s="14" t="s">
        <v>578</v>
      </c>
      <c r="F1105" s="12">
        <v>22.65</v>
      </c>
      <c r="G1105" s="14"/>
      <c r="H1105" s="33"/>
    </row>
    <row r="1106" spans="1:8" s="7" customFormat="1" ht="25.15" customHeight="1" x14ac:dyDescent="0.2">
      <c r="A1106" s="64"/>
      <c r="B1106" s="9" t="s">
        <v>510</v>
      </c>
      <c r="C1106" s="10" t="s">
        <v>252</v>
      </c>
      <c r="D1106" s="11" t="s">
        <v>1052</v>
      </c>
      <c r="E1106" s="14" t="s">
        <v>580</v>
      </c>
      <c r="F1106" s="12">
        <v>35</v>
      </c>
      <c r="G1106" s="14"/>
      <c r="H1106" s="33"/>
    </row>
    <row r="1107" spans="1:8" s="7" customFormat="1" ht="25.15" customHeight="1" x14ac:dyDescent="0.2">
      <c r="A1107" s="64"/>
      <c r="B1107" s="9" t="s">
        <v>510</v>
      </c>
      <c r="C1107" s="10" t="s">
        <v>63</v>
      </c>
      <c r="D1107" s="11" t="s">
        <v>1053</v>
      </c>
      <c r="E1107" s="14" t="s">
        <v>577</v>
      </c>
      <c r="F1107" s="12">
        <v>25.79</v>
      </c>
      <c r="G1107" s="14"/>
      <c r="H1107" s="33"/>
    </row>
    <row r="1108" spans="1:8" s="7" customFormat="1" ht="25.15" customHeight="1" x14ac:dyDescent="0.2">
      <c r="A1108" s="64"/>
      <c r="B1108" s="9" t="s">
        <v>510</v>
      </c>
      <c r="C1108" s="10" t="s">
        <v>135</v>
      </c>
      <c r="D1108" s="11" t="s">
        <v>1054</v>
      </c>
      <c r="E1108" s="14" t="s">
        <v>379</v>
      </c>
      <c r="F1108" s="12">
        <v>18.09</v>
      </c>
      <c r="G1108" s="14"/>
      <c r="H1108" s="33"/>
    </row>
    <row r="1109" spans="1:8" s="7" customFormat="1" ht="25.15" customHeight="1" x14ac:dyDescent="0.2">
      <c r="A1109" s="64"/>
      <c r="B1109" s="9" t="s">
        <v>510</v>
      </c>
      <c r="C1109" s="10" t="s">
        <v>7</v>
      </c>
      <c r="D1109" s="11" t="s">
        <v>1055</v>
      </c>
      <c r="E1109" s="14" t="s">
        <v>368</v>
      </c>
      <c r="F1109" s="12">
        <v>24.64</v>
      </c>
      <c r="G1109" s="14"/>
      <c r="H1109" s="33"/>
    </row>
    <row r="1110" spans="1:8" s="7" customFormat="1" ht="25.15" customHeight="1" x14ac:dyDescent="0.2">
      <c r="A1110" s="64"/>
      <c r="B1110" s="9" t="s">
        <v>510</v>
      </c>
      <c r="C1110" s="10" t="s">
        <v>7</v>
      </c>
      <c r="D1110" s="11" t="s">
        <v>1433</v>
      </c>
      <c r="E1110" s="14" t="s">
        <v>57</v>
      </c>
      <c r="F1110" s="12">
        <v>2.73</v>
      </c>
      <c r="G1110" s="14"/>
      <c r="H1110" s="33"/>
    </row>
    <row r="1111" spans="1:8" s="7" customFormat="1" ht="25.15" customHeight="1" x14ac:dyDescent="0.2">
      <c r="A1111" s="64"/>
      <c r="B1111" s="9" t="s">
        <v>510</v>
      </c>
      <c r="C1111" s="10" t="s">
        <v>7</v>
      </c>
      <c r="D1111" s="11" t="s">
        <v>1434</v>
      </c>
      <c r="E1111" s="14" t="s">
        <v>409</v>
      </c>
      <c r="F1111" s="12">
        <v>2.4900000000000002</v>
      </c>
      <c r="G1111" s="14"/>
      <c r="H1111" s="33"/>
    </row>
    <row r="1112" spans="1:8" s="7" customFormat="1" ht="25.15" customHeight="1" x14ac:dyDescent="0.2">
      <c r="A1112" s="9"/>
      <c r="B1112" s="9"/>
      <c r="C1112" s="10"/>
      <c r="D1112" s="11"/>
      <c r="E1112" s="14"/>
      <c r="F1112" s="12"/>
      <c r="G1112" s="14"/>
    </row>
    <row r="1113" spans="1:8" s="7" customFormat="1" ht="25.15" customHeight="1" x14ac:dyDescent="0.2">
      <c r="A1113" s="61" t="s">
        <v>852</v>
      </c>
      <c r="B1113" s="10" t="s">
        <v>510</v>
      </c>
      <c r="C1113" s="10" t="s">
        <v>817</v>
      </c>
      <c r="D1113" s="11" t="s">
        <v>1461</v>
      </c>
      <c r="E1113" s="14" t="s">
        <v>1464</v>
      </c>
      <c r="F1113" s="12">
        <v>2.2400000000000002</v>
      </c>
      <c r="G1113" s="14"/>
      <c r="H1113" s="33"/>
    </row>
    <row r="1114" spans="1:8" s="7" customFormat="1" ht="25.15" customHeight="1" x14ac:dyDescent="0.2">
      <c r="A1114" s="54"/>
      <c r="B1114" s="10" t="s">
        <v>510</v>
      </c>
      <c r="C1114" s="10" t="s">
        <v>817</v>
      </c>
      <c r="D1114" s="11" t="s">
        <v>1462</v>
      </c>
      <c r="E1114" s="14" t="s">
        <v>1465</v>
      </c>
      <c r="F1114" s="12">
        <v>3.74</v>
      </c>
      <c r="G1114" s="14"/>
      <c r="H1114" s="33"/>
    </row>
    <row r="1115" spans="1:8" s="7" customFormat="1" ht="25.15" customHeight="1" x14ac:dyDescent="0.2">
      <c r="A1115" s="54"/>
      <c r="B1115" s="10" t="s">
        <v>510</v>
      </c>
      <c r="C1115" s="10" t="s">
        <v>817</v>
      </c>
      <c r="D1115" s="11" t="s">
        <v>1463</v>
      </c>
      <c r="E1115" s="14" t="s">
        <v>57</v>
      </c>
      <c r="F1115" s="12">
        <v>6.72</v>
      </c>
      <c r="G1115" s="14"/>
      <c r="H1115" s="33"/>
    </row>
    <row r="1116" spans="1:8" s="7" customFormat="1" ht="25.15" customHeight="1" x14ac:dyDescent="0.2">
      <c r="A1116" s="54"/>
      <c r="B1116" s="10" t="s">
        <v>510</v>
      </c>
      <c r="C1116" s="10" t="s">
        <v>817</v>
      </c>
      <c r="D1116" s="11" t="s">
        <v>1455</v>
      </c>
      <c r="E1116" s="14" t="s">
        <v>1454</v>
      </c>
      <c r="F1116" s="12">
        <v>11.03</v>
      </c>
      <c r="G1116" s="14"/>
      <c r="H1116" s="33"/>
    </row>
    <row r="1117" spans="1:8" s="7" customFormat="1" ht="25.15" customHeight="1" x14ac:dyDescent="0.2">
      <c r="A1117" s="54"/>
      <c r="B1117" s="10" t="s">
        <v>510</v>
      </c>
      <c r="C1117" s="10" t="s">
        <v>814</v>
      </c>
      <c r="D1117" s="11" t="s">
        <v>1449</v>
      </c>
      <c r="E1117" s="14" t="s">
        <v>405</v>
      </c>
      <c r="F1117" s="12">
        <v>8.43</v>
      </c>
      <c r="G1117" s="14"/>
      <c r="H1117" s="33"/>
    </row>
    <row r="1118" spans="1:8" s="7" customFormat="1" ht="25.15" customHeight="1" x14ac:dyDescent="0.2">
      <c r="A1118" s="54"/>
      <c r="B1118" s="10" t="s">
        <v>510</v>
      </c>
      <c r="C1118" s="10" t="s">
        <v>796</v>
      </c>
      <c r="D1118" s="11" t="s">
        <v>1448</v>
      </c>
      <c r="E1118" s="14" t="s">
        <v>813</v>
      </c>
      <c r="F1118" s="12">
        <v>163.47999999999999</v>
      </c>
      <c r="G1118" s="14"/>
      <c r="H1118" s="33"/>
    </row>
    <row r="1119" spans="1:8" s="7" customFormat="1" ht="25.15" customHeight="1" x14ac:dyDescent="0.2">
      <c r="A1119" s="54"/>
      <c r="B1119" s="10" t="s">
        <v>510</v>
      </c>
      <c r="C1119" s="10" t="s">
        <v>817</v>
      </c>
      <c r="D1119" s="11" t="s">
        <v>1453</v>
      </c>
      <c r="E1119" s="14" t="s">
        <v>1452</v>
      </c>
      <c r="F1119" s="12">
        <v>12.58</v>
      </c>
      <c r="G1119" s="14"/>
      <c r="H1119" s="33"/>
    </row>
    <row r="1120" spans="1:8" s="7" customFormat="1" ht="25.15" customHeight="1" x14ac:dyDescent="0.2">
      <c r="A1120" s="54"/>
      <c r="B1120" s="10" t="s">
        <v>510</v>
      </c>
      <c r="C1120" s="10" t="s">
        <v>817</v>
      </c>
      <c r="D1120" s="11" t="s">
        <v>1450</v>
      </c>
      <c r="E1120" s="14" t="s">
        <v>818</v>
      </c>
      <c r="F1120" s="12">
        <v>11.01</v>
      </c>
      <c r="G1120" s="14"/>
      <c r="H1120" s="33"/>
    </row>
    <row r="1121" spans="1:8" s="7" customFormat="1" ht="25.15" customHeight="1" x14ac:dyDescent="0.2">
      <c r="A1121" s="54"/>
      <c r="B1121" s="10" t="s">
        <v>510</v>
      </c>
      <c r="C1121" s="10" t="s">
        <v>817</v>
      </c>
      <c r="D1121" s="11" t="s">
        <v>1451</v>
      </c>
      <c r="E1121" s="14" t="s">
        <v>819</v>
      </c>
      <c r="F1121" s="12">
        <v>11.85</v>
      </c>
      <c r="G1121" s="14"/>
      <c r="H1121" s="33"/>
    </row>
    <row r="1122" spans="1:8" s="7" customFormat="1" ht="25.15" customHeight="1" x14ac:dyDescent="0.2">
      <c r="A1122" s="54"/>
      <c r="B1122" s="10" t="s">
        <v>510</v>
      </c>
      <c r="C1122" s="10" t="s">
        <v>817</v>
      </c>
      <c r="D1122" s="11" t="s">
        <v>725</v>
      </c>
      <c r="E1122" s="14" t="s">
        <v>820</v>
      </c>
      <c r="F1122" s="12">
        <v>11.87</v>
      </c>
      <c r="G1122" s="14"/>
      <c r="H1122" s="33"/>
    </row>
    <row r="1123" spans="1:8" s="7" customFormat="1" ht="25.15" customHeight="1" x14ac:dyDescent="0.2">
      <c r="A1123" s="54"/>
      <c r="B1123" s="10" t="s">
        <v>510</v>
      </c>
      <c r="C1123" s="10" t="s">
        <v>814</v>
      </c>
      <c r="D1123" s="11" t="s">
        <v>745</v>
      </c>
      <c r="E1123" s="14" t="s">
        <v>815</v>
      </c>
      <c r="F1123" s="12">
        <v>22.35</v>
      </c>
      <c r="G1123" s="14"/>
      <c r="H1123" s="33"/>
    </row>
    <row r="1124" spans="1:8" s="7" customFormat="1" ht="25.15" customHeight="1" x14ac:dyDescent="0.2">
      <c r="A1124" s="54"/>
      <c r="B1124" s="10" t="s">
        <v>510</v>
      </c>
      <c r="C1124" s="10" t="s">
        <v>814</v>
      </c>
      <c r="D1124" s="11" t="s">
        <v>746</v>
      </c>
      <c r="E1124" s="14" t="s">
        <v>816</v>
      </c>
      <c r="F1124" s="12">
        <v>3.78</v>
      </c>
      <c r="G1124" s="14"/>
      <c r="H1124" s="33"/>
    </row>
    <row r="1125" spans="1:8" s="7" customFormat="1" ht="25.15" customHeight="1" x14ac:dyDescent="0.2">
      <c r="A1125" s="54"/>
      <c r="B1125" s="10" t="s">
        <v>510</v>
      </c>
      <c r="C1125" s="10" t="s">
        <v>806</v>
      </c>
      <c r="D1125" s="11" t="s">
        <v>747</v>
      </c>
      <c r="E1125" s="14" t="s">
        <v>486</v>
      </c>
      <c r="F1125" s="12">
        <v>6.35</v>
      </c>
      <c r="G1125" s="14"/>
      <c r="H1125" s="33"/>
    </row>
    <row r="1126" spans="1:8" s="7" customFormat="1" ht="25.15" customHeight="1" x14ac:dyDescent="0.2">
      <c r="A1126" s="54"/>
      <c r="B1126" s="10" t="s">
        <v>510</v>
      </c>
      <c r="C1126" s="10" t="s">
        <v>806</v>
      </c>
      <c r="D1126" s="11" t="s">
        <v>748</v>
      </c>
      <c r="E1126" s="14" t="s">
        <v>1460</v>
      </c>
      <c r="F1126" s="12">
        <v>6.01</v>
      </c>
      <c r="G1126" s="14"/>
      <c r="H1126" s="33"/>
    </row>
    <row r="1127" spans="1:8" s="7" customFormat="1" ht="25.15" customHeight="1" x14ac:dyDescent="0.2">
      <c r="A1127" s="54"/>
      <c r="B1127" s="10" t="s">
        <v>510</v>
      </c>
      <c r="C1127" s="10" t="s">
        <v>796</v>
      </c>
      <c r="D1127" s="11" t="s">
        <v>749</v>
      </c>
      <c r="E1127" s="14" t="s">
        <v>1456</v>
      </c>
      <c r="F1127" s="12">
        <v>14.26</v>
      </c>
      <c r="G1127" s="14"/>
      <c r="H1127" s="33"/>
    </row>
    <row r="1128" spans="1:8" s="7" customFormat="1" ht="25.15" customHeight="1" x14ac:dyDescent="0.2">
      <c r="A1128" s="48" t="s">
        <v>878</v>
      </c>
      <c r="B1128" s="10" t="s">
        <v>510</v>
      </c>
      <c r="C1128" s="10" t="s">
        <v>800</v>
      </c>
      <c r="D1128" s="11" t="s">
        <v>995</v>
      </c>
      <c r="E1128" s="14" t="s">
        <v>803</v>
      </c>
      <c r="F1128" s="12">
        <v>4.37</v>
      </c>
      <c r="G1128" s="14"/>
      <c r="H1128" s="33"/>
    </row>
    <row r="1129" spans="1:8" s="7" customFormat="1" ht="25.15" customHeight="1" x14ac:dyDescent="0.2">
      <c r="A1129" s="48"/>
      <c r="B1129" s="10" t="s">
        <v>510</v>
      </c>
      <c r="C1129" s="10" t="s">
        <v>800</v>
      </c>
      <c r="D1129" s="11" t="s">
        <v>750</v>
      </c>
      <c r="E1129" s="14" t="s">
        <v>1332</v>
      </c>
      <c r="F1129" s="12">
        <v>3.75</v>
      </c>
      <c r="G1129" s="14"/>
      <c r="H1129" s="33"/>
    </row>
    <row r="1130" spans="1:8" s="7" customFormat="1" ht="25.15" customHeight="1" x14ac:dyDescent="0.2">
      <c r="A1130" s="54" t="s">
        <v>852</v>
      </c>
      <c r="B1130" s="10" t="s">
        <v>510</v>
      </c>
      <c r="C1130" s="10" t="s">
        <v>806</v>
      </c>
      <c r="D1130" s="11" t="s">
        <v>751</v>
      </c>
      <c r="E1130" s="14" t="s">
        <v>1458</v>
      </c>
      <c r="F1130" s="12">
        <v>8.9700000000000006</v>
      </c>
      <c r="G1130" s="14"/>
      <c r="H1130" s="33"/>
    </row>
    <row r="1131" spans="1:8" s="7" customFormat="1" ht="25.15" customHeight="1" x14ac:dyDescent="0.2">
      <c r="A1131" s="54"/>
      <c r="B1131" s="10" t="s">
        <v>510</v>
      </c>
      <c r="C1131" s="10" t="s">
        <v>806</v>
      </c>
      <c r="D1131" s="11" t="s">
        <v>1000</v>
      </c>
      <c r="E1131" s="14" t="s">
        <v>1459</v>
      </c>
      <c r="F1131" s="12">
        <v>8.3800000000000008</v>
      </c>
      <c r="G1131" s="14"/>
      <c r="H1131" s="33"/>
    </row>
    <row r="1132" spans="1:8" s="7" customFormat="1" ht="25.15" customHeight="1" x14ac:dyDescent="0.2">
      <c r="A1132" s="54"/>
      <c r="B1132" s="10" t="s">
        <v>510</v>
      </c>
      <c r="C1132" s="10" t="s">
        <v>806</v>
      </c>
      <c r="D1132" s="11" t="s">
        <v>752</v>
      </c>
      <c r="E1132" s="14" t="s">
        <v>807</v>
      </c>
      <c r="F1132" s="12">
        <v>2.4</v>
      </c>
      <c r="G1132" s="14"/>
      <c r="H1132" s="33"/>
    </row>
    <row r="1133" spans="1:8" s="7" customFormat="1" ht="25.15" customHeight="1" x14ac:dyDescent="0.2">
      <c r="A1133" s="54"/>
      <c r="B1133" s="10" t="s">
        <v>510</v>
      </c>
      <c r="C1133" s="10" t="s">
        <v>806</v>
      </c>
      <c r="D1133" s="11" t="s">
        <v>752</v>
      </c>
      <c r="E1133" s="14" t="s">
        <v>808</v>
      </c>
      <c r="F1133" s="12">
        <v>28.74</v>
      </c>
      <c r="G1133" s="14"/>
      <c r="H1133" s="33"/>
    </row>
    <row r="1134" spans="1:8" s="7" customFormat="1" ht="25.15" customHeight="1" x14ac:dyDescent="0.2">
      <c r="A1134" s="54"/>
      <c r="B1134" s="10" t="s">
        <v>510</v>
      </c>
      <c r="C1134" s="10" t="s">
        <v>806</v>
      </c>
      <c r="D1134" s="11" t="s">
        <v>1294</v>
      </c>
      <c r="E1134" s="14" t="s">
        <v>809</v>
      </c>
      <c r="F1134" s="12">
        <v>5.3</v>
      </c>
      <c r="G1134" s="14"/>
      <c r="H1134" s="33"/>
    </row>
    <row r="1135" spans="1:8" s="7" customFormat="1" ht="25.15" customHeight="1" x14ac:dyDescent="0.2">
      <c r="A1135" s="54"/>
      <c r="B1135" s="10" t="s">
        <v>510</v>
      </c>
      <c r="C1135" s="10" t="s">
        <v>806</v>
      </c>
      <c r="D1135" s="11" t="s">
        <v>753</v>
      </c>
      <c r="E1135" s="14" t="s">
        <v>810</v>
      </c>
      <c r="F1135" s="12">
        <v>2.4</v>
      </c>
      <c r="G1135" s="14"/>
      <c r="H1135" s="33"/>
    </row>
    <row r="1136" spans="1:8" s="7" customFormat="1" ht="24" customHeight="1" x14ac:dyDescent="0.2">
      <c r="A1136" s="54"/>
      <c r="B1136" s="10" t="s">
        <v>510</v>
      </c>
      <c r="C1136" s="10" t="s">
        <v>806</v>
      </c>
      <c r="D1136" s="11" t="s">
        <v>753</v>
      </c>
      <c r="E1136" s="14" t="s">
        <v>811</v>
      </c>
      <c r="F1136" s="12">
        <v>19.260000000000002</v>
      </c>
      <c r="G1136" s="14"/>
      <c r="H1136" s="33"/>
    </row>
    <row r="1137" spans="1:8" s="7" customFormat="1" ht="25.15" customHeight="1" x14ac:dyDescent="0.2">
      <c r="A1137" s="54"/>
      <c r="B1137" s="10" t="s">
        <v>510</v>
      </c>
      <c r="C1137" s="10" t="s">
        <v>806</v>
      </c>
      <c r="D1137" s="11" t="s">
        <v>1295</v>
      </c>
      <c r="E1137" s="14" t="s">
        <v>812</v>
      </c>
      <c r="F1137" s="12">
        <v>4.4800000000000004</v>
      </c>
      <c r="G1137" s="14"/>
      <c r="H1137" s="33"/>
    </row>
    <row r="1138" spans="1:8" s="7" customFormat="1" ht="25.15" customHeight="1" x14ac:dyDescent="0.2">
      <c r="A1138" s="54"/>
      <c r="B1138" s="10" t="s">
        <v>510</v>
      </c>
      <c r="C1138" s="10" t="s">
        <v>782</v>
      </c>
      <c r="D1138" s="11" t="s">
        <v>759</v>
      </c>
      <c r="E1138" s="14" t="s">
        <v>772</v>
      </c>
      <c r="F1138" s="12">
        <v>7.81</v>
      </c>
      <c r="G1138" s="14"/>
      <c r="H1138" s="33"/>
    </row>
    <row r="1139" spans="1:8" s="7" customFormat="1" ht="25.15" customHeight="1" x14ac:dyDescent="0.2">
      <c r="A1139" s="54"/>
      <c r="B1139" s="10" t="s">
        <v>510</v>
      </c>
      <c r="C1139" s="10" t="s">
        <v>782</v>
      </c>
      <c r="D1139" s="11" t="s">
        <v>760</v>
      </c>
      <c r="E1139" s="14" t="s">
        <v>773</v>
      </c>
      <c r="F1139" s="12">
        <v>7.81</v>
      </c>
      <c r="G1139" s="14"/>
      <c r="H1139" s="33"/>
    </row>
    <row r="1140" spans="1:8" s="7" customFormat="1" ht="25.15" customHeight="1" x14ac:dyDescent="0.2">
      <c r="A1140" s="54"/>
      <c r="B1140" s="10" t="s">
        <v>510</v>
      </c>
      <c r="C1140" s="10" t="s">
        <v>782</v>
      </c>
      <c r="D1140" s="11" t="s">
        <v>761</v>
      </c>
      <c r="E1140" s="14" t="s">
        <v>774</v>
      </c>
      <c r="F1140" s="12">
        <v>7.66</v>
      </c>
      <c r="G1140" s="14"/>
      <c r="H1140" s="33"/>
    </row>
    <row r="1141" spans="1:8" s="7" customFormat="1" ht="25.15" customHeight="1" x14ac:dyDescent="0.2">
      <c r="A1141" s="54"/>
      <c r="B1141" s="10" t="s">
        <v>510</v>
      </c>
      <c r="C1141" s="10" t="s">
        <v>782</v>
      </c>
      <c r="D1141" s="11" t="s">
        <v>1004</v>
      </c>
      <c r="E1141" s="14" t="s">
        <v>777</v>
      </c>
      <c r="F1141" s="12">
        <v>16.64</v>
      </c>
      <c r="G1141" s="14"/>
      <c r="H1141" s="33"/>
    </row>
    <row r="1142" spans="1:8" s="7" customFormat="1" ht="25.15" customHeight="1" x14ac:dyDescent="0.2">
      <c r="A1142" s="54"/>
      <c r="B1142" s="10" t="s">
        <v>510</v>
      </c>
      <c r="C1142" s="10" t="s">
        <v>782</v>
      </c>
      <c r="D1142" s="11" t="s">
        <v>1005</v>
      </c>
      <c r="E1142" s="14" t="s">
        <v>775</v>
      </c>
      <c r="F1142" s="12">
        <v>8.65</v>
      </c>
      <c r="G1142" s="14"/>
      <c r="H1142" s="33"/>
    </row>
    <row r="1143" spans="1:8" s="7" customFormat="1" ht="25.15" customHeight="1" x14ac:dyDescent="0.2">
      <c r="A1143" s="54"/>
      <c r="B1143" s="10" t="s">
        <v>510</v>
      </c>
      <c r="C1143" s="10" t="s">
        <v>782</v>
      </c>
      <c r="D1143" s="11" t="s">
        <v>1006</v>
      </c>
      <c r="E1143" s="14" t="s">
        <v>776</v>
      </c>
      <c r="F1143" s="12">
        <v>9.07</v>
      </c>
      <c r="G1143" s="14"/>
      <c r="H1143" s="33"/>
    </row>
    <row r="1144" spans="1:8" s="7" customFormat="1" ht="25.15" customHeight="1" x14ac:dyDescent="0.2">
      <c r="A1144" s="54"/>
      <c r="B1144" s="10" t="s">
        <v>510</v>
      </c>
      <c r="C1144" s="10" t="s">
        <v>782</v>
      </c>
      <c r="D1144" s="11" t="s">
        <v>518</v>
      </c>
      <c r="E1144" s="14" t="s">
        <v>780</v>
      </c>
      <c r="F1144" s="12">
        <v>4.37</v>
      </c>
      <c r="G1144" s="14"/>
      <c r="H1144" s="33"/>
    </row>
    <row r="1145" spans="1:8" s="7" customFormat="1" ht="25.15" customHeight="1" x14ac:dyDescent="0.2">
      <c r="A1145" s="54"/>
      <c r="B1145" s="10" t="s">
        <v>510</v>
      </c>
      <c r="C1145" s="10" t="s">
        <v>781</v>
      </c>
      <c r="D1145" s="11" t="s">
        <v>517</v>
      </c>
      <c r="E1145" s="14" t="s">
        <v>795</v>
      </c>
      <c r="F1145" s="12">
        <v>3.27</v>
      </c>
      <c r="G1145" s="14"/>
      <c r="H1145" s="33"/>
    </row>
    <row r="1146" spans="1:8" s="7" customFormat="1" ht="25.15" customHeight="1" x14ac:dyDescent="0.2">
      <c r="A1146" s="54"/>
      <c r="B1146" s="10" t="s">
        <v>510</v>
      </c>
      <c r="C1146" s="10" t="s">
        <v>781</v>
      </c>
      <c r="D1146" s="11" t="s">
        <v>1007</v>
      </c>
      <c r="E1146" s="14" t="s">
        <v>793</v>
      </c>
      <c r="F1146" s="12">
        <v>10.33</v>
      </c>
      <c r="G1146" s="14"/>
      <c r="H1146" s="33"/>
    </row>
    <row r="1147" spans="1:8" s="7" customFormat="1" ht="25.15" customHeight="1" x14ac:dyDescent="0.2">
      <c r="A1147" s="54"/>
      <c r="B1147" s="10" t="s">
        <v>510</v>
      </c>
      <c r="C1147" s="10" t="s">
        <v>781</v>
      </c>
      <c r="D1147" s="11" t="s">
        <v>516</v>
      </c>
      <c r="E1147" s="14" t="s">
        <v>792</v>
      </c>
      <c r="F1147" s="12">
        <v>8.31</v>
      </c>
      <c r="G1147" s="14"/>
      <c r="H1147" s="33"/>
    </row>
    <row r="1148" spans="1:8" s="7" customFormat="1" ht="25.15" customHeight="1" x14ac:dyDescent="0.2">
      <c r="A1148" s="54"/>
      <c r="B1148" s="10" t="s">
        <v>510</v>
      </c>
      <c r="C1148" s="10" t="s">
        <v>781</v>
      </c>
      <c r="D1148" s="11" t="s">
        <v>515</v>
      </c>
      <c r="E1148" s="14" t="s">
        <v>791</v>
      </c>
      <c r="F1148" s="12">
        <v>8.31</v>
      </c>
      <c r="G1148" s="14"/>
      <c r="H1148" s="33"/>
    </row>
    <row r="1149" spans="1:8" s="7" customFormat="1" ht="25.15" customHeight="1" x14ac:dyDescent="0.2">
      <c r="A1149" s="54"/>
      <c r="B1149" s="10" t="s">
        <v>510</v>
      </c>
      <c r="C1149" s="10" t="s">
        <v>781</v>
      </c>
      <c r="D1149" s="11" t="s">
        <v>1008</v>
      </c>
      <c r="E1149" s="14" t="s">
        <v>790</v>
      </c>
      <c r="F1149" s="12">
        <v>8.18</v>
      </c>
      <c r="G1149" s="14"/>
      <c r="H1149" s="33"/>
    </row>
    <row r="1150" spans="1:8" s="7" customFormat="1" ht="25.15" customHeight="1" x14ac:dyDescent="0.2">
      <c r="A1150" s="54"/>
      <c r="B1150" s="10" t="s">
        <v>510</v>
      </c>
      <c r="C1150" s="10" t="s">
        <v>781</v>
      </c>
      <c r="D1150" s="11" t="s">
        <v>498</v>
      </c>
      <c r="E1150" s="14" t="s">
        <v>789</v>
      </c>
      <c r="F1150" s="12">
        <v>8.31</v>
      </c>
      <c r="G1150" s="14"/>
      <c r="H1150" s="33"/>
    </row>
    <row r="1151" spans="1:8" s="7" customFormat="1" ht="25.15" customHeight="1" x14ac:dyDescent="0.2">
      <c r="A1151" s="54"/>
      <c r="B1151" s="10" t="s">
        <v>510</v>
      </c>
      <c r="C1151" s="10" t="s">
        <v>800</v>
      </c>
      <c r="D1151" s="11" t="s">
        <v>1299</v>
      </c>
      <c r="E1151" s="14" t="s">
        <v>802</v>
      </c>
      <c r="F1151" s="12">
        <v>2.95</v>
      </c>
      <c r="G1151" s="14"/>
      <c r="H1151" s="33"/>
    </row>
    <row r="1152" spans="1:8" s="7" customFormat="1" ht="25.15" customHeight="1" x14ac:dyDescent="0.2">
      <c r="A1152" s="54"/>
      <c r="B1152" s="10" t="s">
        <v>510</v>
      </c>
      <c r="C1152" s="10" t="s">
        <v>781</v>
      </c>
      <c r="D1152" s="11" t="s">
        <v>1301</v>
      </c>
      <c r="E1152" s="14" t="s">
        <v>794</v>
      </c>
      <c r="F1152" s="12">
        <v>3.92</v>
      </c>
      <c r="G1152" s="14"/>
      <c r="H1152" s="33"/>
    </row>
    <row r="1153" spans="1:8" s="7" customFormat="1" ht="25.15" customHeight="1" x14ac:dyDescent="0.2">
      <c r="A1153" s="54"/>
      <c r="B1153" s="10" t="s">
        <v>510</v>
      </c>
      <c r="C1153" s="10" t="s">
        <v>781</v>
      </c>
      <c r="D1153" s="11" t="s">
        <v>1287</v>
      </c>
      <c r="E1153" s="14" t="s">
        <v>783</v>
      </c>
      <c r="F1153" s="12">
        <v>7.26</v>
      </c>
      <c r="G1153" s="14"/>
      <c r="H1153" s="33"/>
    </row>
    <row r="1154" spans="1:8" s="7" customFormat="1" ht="24" customHeight="1" x14ac:dyDescent="0.2">
      <c r="A1154" s="54"/>
      <c r="B1154" s="10" t="s">
        <v>510</v>
      </c>
      <c r="C1154" s="10" t="s">
        <v>796</v>
      </c>
      <c r="D1154" s="11" t="s">
        <v>1435</v>
      </c>
      <c r="E1154" s="14" t="s">
        <v>797</v>
      </c>
      <c r="F1154" s="12">
        <v>15</v>
      </c>
      <c r="G1154" s="14"/>
      <c r="H1154" s="33"/>
    </row>
    <row r="1155" spans="1:8" s="7" customFormat="1" ht="24" customHeight="1" x14ac:dyDescent="0.2">
      <c r="A1155" s="54"/>
      <c r="B1155" s="10" t="s">
        <v>510</v>
      </c>
      <c r="C1155" s="10" t="s">
        <v>781</v>
      </c>
      <c r="D1155" s="11" t="s">
        <v>519</v>
      </c>
      <c r="E1155" s="14" t="s">
        <v>784</v>
      </c>
      <c r="F1155" s="12">
        <v>5.79</v>
      </c>
      <c r="G1155" s="14"/>
      <c r="H1155" s="33"/>
    </row>
    <row r="1156" spans="1:8" s="7" customFormat="1" ht="24" customHeight="1" x14ac:dyDescent="0.2">
      <c r="A1156" s="35" t="s">
        <v>853</v>
      </c>
      <c r="B1156" s="10" t="s">
        <v>510</v>
      </c>
      <c r="C1156" s="10" t="s">
        <v>800</v>
      </c>
      <c r="D1156" s="11" t="s">
        <v>738</v>
      </c>
      <c r="E1156" s="14" t="s">
        <v>10</v>
      </c>
      <c r="F1156" s="12">
        <v>16.12</v>
      </c>
      <c r="G1156" s="14"/>
      <c r="H1156" s="33"/>
    </row>
    <row r="1157" spans="1:8" s="7" customFormat="1" ht="24" customHeight="1" x14ac:dyDescent="0.2">
      <c r="A1157" s="54" t="s">
        <v>852</v>
      </c>
      <c r="B1157" s="10" t="s">
        <v>510</v>
      </c>
      <c r="C1157" s="10" t="s">
        <v>817</v>
      </c>
      <c r="D1157" s="11" t="s">
        <v>739</v>
      </c>
      <c r="E1157" s="14" t="s">
        <v>821</v>
      </c>
      <c r="F1157" s="12">
        <v>11.94</v>
      </c>
      <c r="G1157" s="14"/>
      <c r="H1157" s="33"/>
    </row>
    <row r="1158" spans="1:8" s="7" customFormat="1" ht="25.15" customHeight="1" x14ac:dyDescent="0.2">
      <c r="A1158" s="54"/>
      <c r="B1158" s="10" t="s">
        <v>510</v>
      </c>
      <c r="C1158" s="10" t="s">
        <v>800</v>
      </c>
      <c r="D1158" s="11" t="s">
        <v>740</v>
      </c>
      <c r="E1158" s="14" t="s">
        <v>513</v>
      </c>
      <c r="F1158" s="12">
        <v>31.53</v>
      </c>
      <c r="G1158" s="14"/>
      <c r="H1158" s="33"/>
    </row>
    <row r="1159" spans="1:8" s="7" customFormat="1" ht="25.15" customHeight="1" x14ac:dyDescent="0.2">
      <c r="A1159" s="35" t="s">
        <v>853</v>
      </c>
      <c r="B1159" s="10" t="s">
        <v>510</v>
      </c>
      <c r="C1159" s="10" t="s">
        <v>800</v>
      </c>
      <c r="D1159" s="11" t="s">
        <v>741</v>
      </c>
      <c r="E1159" s="14" t="s">
        <v>10</v>
      </c>
      <c r="F1159" s="12">
        <v>13.26</v>
      </c>
      <c r="G1159" s="14"/>
      <c r="H1159" s="33"/>
    </row>
    <row r="1160" spans="1:8" s="7" customFormat="1" ht="25.15" customHeight="1" x14ac:dyDescent="0.2">
      <c r="A1160" s="54" t="s">
        <v>852</v>
      </c>
      <c r="B1160" s="10" t="s">
        <v>510</v>
      </c>
      <c r="C1160" s="10" t="s">
        <v>782</v>
      </c>
      <c r="D1160" s="11" t="s">
        <v>512</v>
      </c>
      <c r="E1160" s="14" t="s">
        <v>771</v>
      </c>
      <c r="F1160" s="12">
        <v>7.81</v>
      </c>
      <c r="G1160" s="14"/>
      <c r="H1160" s="33"/>
    </row>
    <row r="1161" spans="1:8" s="7" customFormat="1" ht="25.15" customHeight="1" x14ac:dyDescent="0.2">
      <c r="A1161" s="54"/>
      <c r="B1161" s="10" t="s">
        <v>510</v>
      </c>
      <c r="C1161" s="10" t="s">
        <v>800</v>
      </c>
      <c r="D1161" s="11" t="s">
        <v>742</v>
      </c>
      <c r="E1161" s="14" t="s">
        <v>801</v>
      </c>
      <c r="F1161" s="12">
        <v>3.47</v>
      </c>
      <c r="G1161" s="14"/>
      <c r="H1161" s="33"/>
    </row>
    <row r="1162" spans="1:8" s="7" customFormat="1" ht="25.15" customHeight="1" x14ac:dyDescent="0.2">
      <c r="A1162" s="54"/>
      <c r="B1162" s="10" t="s">
        <v>510</v>
      </c>
      <c r="C1162" s="10" t="s">
        <v>796</v>
      </c>
      <c r="D1162" s="11" t="s">
        <v>1436</v>
      </c>
      <c r="E1162" s="14" t="s">
        <v>799</v>
      </c>
      <c r="F1162" s="12">
        <v>41.68</v>
      </c>
      <c r="G1162" s="14"/>
      <c r="H1162" s="33"/>
    </row>
    <row r="1163" spans="1:8" s="7" customFormat="1" ht="25.15" customHeight="1" x14ac:dyDescent="0.2">
      <c r="A1163" s="54"/>
      <c r="B1163" s="10" t="s">
        <v>510</v>
      </c>
      <c r="C1163" s="10" t="s">
        <v>782</v>
      </c>
      <c r="D1163" s="11" t="s">
        <v>1443</v>
      </c>
      <c r="E1163" s="14" t="s">
        <v>779</v>
      </c>
      <c r="F1163" s="12">
        <v>4.05</v>
      </c>
      <c r="G1163" s="14"/>
      <c r="H1163" s="33"/>
    </row>
    <row r="1164" spans="1:8" s="7" customFormat="1" ht="25.15" customHeight="1" x14ac:dyDescent="0.2">
      <c r="A1164" s="54"/>
      <c r="B1164" s="10" t="s">
        <v>510</v>
      </c>
      <c r="C1164" s="10" t="s">
        <v>800</v>
      </c>
      <c r="D1164" s="11" t="s">
        <v>728</v>
      </c>
      <c r="E1164" s="14" t="s">
        <v>804</v>
      </c>
      <c r="F1164" s="12">
        <v>3.17</v>
      </c>
      <c r="G1164" s="14"/>
      <c r="H1164" s="33"/>
    </row>
    <row r="1165" spans="1:8" s="7" customFormat="1" ht="25.15" customHeight="1" x14ac:dyDescent="0.2">
      <c r="A1165" s="54"/>
      <c r="B1165" s="10" t="s">
        <v>510</v>
      </c>
      <c r="C1165" s="10" t="s">
        <v>782</v>
      </c>
      <c r="D1165" s="11" t="s">
        <v>1442</v>
      </c>
      <c r="E1165" s="14" t="s">
        <v>778</v>
      </c>
      <c r="F1165" s="12">
        <v>7.94</v>
      </c>
      <c r="G1165" s="14"/>
      <c r="H1165" s="33"/>
    </row>
    <row r="1166" spans="1:8" s="7" customFormat="1" ht="25.15" customHeight="1" x14ac:dyDescent="0.2">
      <c r="A1166" s="54"/>
      <c r="B1166" s="10" t="s">
        <v>510</v>
      </c>
      <c r="C1166" s="10" t="s">
        <v>781</v>
      </c>
      <c r="D1166" s="11" t="s">
        <v>1446</v>
      </c>
      <c r="E1166" s="14" t="s">
        <v>788</v>
      </c>
      <c r="F1166" s="12">
        <v>8.4600000000000009</v>
      </c>
      <c r="G1166" s="14"/>
      <c r="H1166" s="33"/>
    </row>
    <row r="1167" spans="1:8" s="7" customFormat="1" ht="25.15" customHeight="1" x14ac:dyDescent="0.2">
      <c r="A1167" s="54"/>
      <c r="B1167" s="10" t="s">
        <v>510</v>
      </c>
      <c r="C1167" s="10" t="s">
        <v>800</v>
      </c>
      <c r="D1167" s="11" t="s">
        <v>1446</v>
      </c>
      <c r="E1167" s="14" t="s">
        <v>805</v>
      </c>
      <c r="F1167" s="12">
        <v>2.94</v>
      </c>
      <c r="G1167" s="14"/>
      <c r="H1167" s="33"/>
    </row>
    <row r="1168" spans="1:8" s="7" customFormat="1" ht="25.15" customHeight="1" x14ac:dyDescent="0.2">
      <c r="A1168" s="54"/>
      <c r="B1168" s="10" t="s">
        <v>510</v>
      </c>
      <c r="C1168" s="10" t="s">
        <v>781</v>
      </c>
      <c r="D1168" s="11" t="s">
        <v>1445</v>
      </c>
      <c r="E1168" s="14" t="s">
        <v>787</v>
      </c>
      <c r="F1168" s="12">
        <v>8.57</v>
      </c>
      <c r="G1168" s="14"/>
      <c r="H1168" s="33"/>
    </row>
    <row r="1169" spans="1:8" s="7" customFormat="1" ht="25.15" customHeight="1" x14ac:dyDescent="0.2">
      <c r="A1169" s="54"/>
      <c r="B1169" s="10" t="s">
        <v>510</v>
      </c>
      <c r="C1169" s="10" t="s">
        <v>781</v>
      </c>
      <c r="D1169" s="11" t="s">
        <v>1444</v>
      </c>
      <c r="E1169" s="14" t="s">
        <v>785</v>
      </c>
      <c r="F1169" s="12">
        <v>7.5</v>
      </c>
      <c r="G1169" s="14"/>
      <c r="H1169" s="33"/>
    </row>
    <row r="1170" spans="1:8" s="7" customFormat="1" ht="25.15" customHeight="1" x14ac:dyDescent="0.2">
      <c r="A1170" s="54"/>
      <c r="B1170" s="10" t="s">
        <v>510</v>
      </c>
      <c r="C1170" s="10" t="s">
        <v>781</v>
      </c>
      <c r="D1170" s="11" t="s">
        <v>1441</v>
      </c>
      <c r="E1170" s="14" t="s">
        <v>786</v>
      </c>
      <c r="F1170" s="12">
        <v>9.39</v>
      </c>
      <c r="G1170" s="14"/>
      <c r="H1170" s="33"/>
    </row>
    <row r="1171" spans="1:8" s="7" customFormat="1" ht="25.15" customHeight="1" x14ac:dyDescent="0.2">
      <c r="A1171" s="54"/>
      <c r="B1171" s="10" t="s">
        <v>510</v>
      </c>
      <c r="C1171" s="10" t="s">
        <v>796</v>
      </c>
      <c r="D1171" s="11" t="s">
        <v>1447</v>
      </c>
      <c r="E1171" s="14" t="s">
        <v>798</v>
      </c>
      <c r="F1171" s="12">
        <v>41.08</v>
      </c>
      <c r="G1171" s="14"/>
      <c r="H1171" s="33"/>
    </row>
    <row r="1172" spans="1:8" s="7" customFormat="1" ht="25.15" customHeight="1" x14ac:dyDescent="0.2">
      <c r="A1172" s="9"/>
      <c r="B1172" s="9"/>
      <c r="C1172" s="10"/>
      <c r="D1172" s="11"/>
      <c r="E1172" s="14"/>
      <c r="F1172" s="12"/>
      <c r="G1172" s="14"/>
    </row>
    <row r="1173" spans="1:8" s="7" customFormat="1" ht="25.15" customHeight="1" x14ac:dyDescent="0.2">
      <c r="A1173" s="55" t="s">
        <v>850</v>
      </c>
      <c r="B1173" s="9" t="s">
        <v>510</v>
      </c>
      <c r="C1173" s="9" t="s">
        <v>726</v>
      </c>
      <c r="D1173" s="11" t="s">
        <v>728</v>
      </c>
      <c r="E1173" s="14" t="s">
        <v>729</v>
      </c>
      <c r="F1173" s="12">
        <v>21.55</v>
      </c>
      <c r="G1173" s="29" t="s">
        <v>894</v>
      </c>
    </row>
    <row r="1174" spans="1:8" s="7" customFormat="1" ht="25.15" customHeight="1" x14ac:dyDescent="0.2">
      <c r="A1174" s="55"/>
      <c r="B1174" s="9" t="s">
        <v>510</v>
      </c>
      <c r="C1174" s="9" t="s">
        <v>726</v>
      </c>
      <c r="D1174" s="11" t="s">
        <v>727</v>
      </c>
      <c r="E1174" s="14" t="s">
        <v>461</v>
      </c>
      <c r="F1174" s="12">
        <v>12.16</v>
      </c>
      <c r="G1174" s="29" t="s">
        <v>894</v>
      </c>
    </row>
    <row r="1175" spans="1:8" s="7" customFormat="1" ht="25.15" customHeight="1" x14ac:dyDescent="0.2">
      <c r="A1175" s="55"/>
      <c r="B1175" s="9" t="s">
        <v>510</v>
      </c>
      <c r="C1175" s="9" t="s">
        <v>726</v>
      </c>
      <c r="D1175" s="11" t="s">
        <v>730</v>
      </c>
      <c r="E1175" s="14" t="s">
        <v>596</v>
      </c>
      <c r="F1175" s="12">
        <v>8.1199999999999992</v>
      </c>
      <c r="G1175" s="29" t="s">
        <v>894</v>
      </c>
    </row>
    <row r="1176" spans="1:8" s="7" customFormat="1" ht="25.15" customHeight="1" x14ac:dyDescent="0.2">
      <c r="A1176" s="55"/>
      <c r="B1176" s="9" t="s">
        <v>510</v>
      </c>
      <c r="C1176" s="9" t="s">
        <v>726</v>
      </c>
      <c r="D1176" s="11" t="s">
        <v>731</v>
      </c>
      <c r="E1176" s="14" t="s">
        <v>513</v>
      </c>
      <c r="F1176" s="12">
        <v>12.13</v>
      </c>
      <c r="G1176" s="29" t="s">
        <v>894</v>
      </c>
    </row>
    <row r="1177" spans="1:8" s="7" customFormat="1" ht="25.15" customHeight="1" x14ac:dyDescent="0.2">
      <c r="A1177" s="55"/>
      <c r="B1177" s="9" t="s">
        <v>510</v>
      </c>
      <c r="C1177" s="9" t="s">
        <v>726</v>
      </c>
      <c r="D1177" s="11" t="s">
        <v>732</v>
      </c>
      <c r="E1177" s="14" t="s">
        <v>514</v>
      </c>
      <c r="F1177" s="12">
        <v>12.33</v>
      </c>
      <c r="G1177" s="29" t="s">
        <v>894</v>
      </c>
    </row>
    <row r="1178" spans="1:8" s="7" customFormat="1" ht="25.15" customHeight="1" x14ac:dyDescent="0.2">
      <c r="A1178" s="55"/>
      <c r="B1178" s="9" t="s">
        <v>510</v>
      </c>
      <c r="C1178" s="9" t="s">
        <v>726</v>
      </c>
      <c r="D1178" s="11" t="s">
        <v>733</v>
      </c>
      <c r="E1178" s="14" t="s">
        <v>57</v>
      </c>
      <c r="F1178" s="12">
        <v>5.76</v>
      </c>
      <c r="G1178" s="29" t="s">
        <v>894</v>
      </c>
    </row>
    <row r="1179" spans="1:8" s="7" customFormat="1" ht="25.15" customHeight="1" x14ac:dyDescent="0.2">
      <c r="A1179" s="55"/>
      <c r="B1179" s="9" t="s">
        <v>510</v>
      </c>
      <c r="C1179" s="9" t="s">
        <v>726</v>
      </c>
      <c r="D1179" s="11" t="s">
        <v>734</v>
      </c>
      <c r="E1179" s="14" t="s">
        <v>570</v>
      </c>
      <c r="F1179" s="12">
        <v>12.78</v>
      </c>
      <c r="G1179" s="29" t="s">
        <v>894</v>
      </c>
    </row>
    <row r="1180" spans="1:8" s="7" customFormat="1" ht="25.15" customHeight="1" x14ac:dyDescent="0.2">
      <c r="A1180" s="55"/>
      <c r="B1180" s="9" t="s">
        <v>510</v>
      </c>
      <c r="C1180" s="9" t="s">
        <v>726</v>
      </c>
      <c r="D1180" s="11" t="s">
        <v>735</v>
      </c>
      <c r="E1180" s="14" t="s">
        <v>737</v>
      </c>
      <c r="F1180" s="12">
        <v>67.72</v>
      </c>
      <c r="G1180" s="29" t="s">
        <v>894</v>
      </c>
    </row>
    <row r="1181" spans="1:8" s="7" customFormat="1" ht="25.15" customHeight="1" x14ac:dyDescent="0.2">
      <c r="A1181" s="55"/>
      <c r="B1181" s="9" t="s">
        <v>510</v>
      </c>
      <c r="C1181" s="9" t="s">
        <v>726</v>
      </c>
      <c r="D1181" s="11" t="s">
        <v>736</v>
      </c>
      <c r="E1181" s="14" t="s">
        <v>528</v>
      </c>
      <c r="F1181" s="12">
        <v>30.78</v>
      </c>
      <c r="G1181" s="29" t="s">
        <v>894</v>
      </c>
    </row>
    <row r="1182" spans="1:8" s="7" customFormat="1" ht="25.15" customHeight="1" x14ac:dyDescent="0.2">
      <c r="A1182" s="56" t="s">
        <v>858</v>
      </c>
      <c r="B1182" s="9" t="s">
        <v>510</v>
      </c>
      <c r="C1182" s="10" t="s">
        <v>67</v>
      </c>
      <c r="D1182" s="11" t="s">
        <v>1303</v>
      </c>
      <c r="E1182" s="14" t="s">
        <v>1375</v>
      </c>
      <c r="F1182" s="12">
        <v>40.33</v>
      </c>
      <c r="G1182" s="29" t="s">
        <v>894</v>
      </c>
    </row>
    <row r="1183" spans="1:8" s="7" customFormat="1" ht="25.15" customHeight="1" x14ac:dyDescent="0.2">
      <c r="A1183" s="56"/>
      <c r="B1183" s="9" t="s">
        <v>510</v>
      </c>
      <c r="C1183" s="10" t="s">
        <v>67</v>
      </c>
      <c r="D1183" s="11" t="s">
        <v>1304</v>
      </c>
      <c r="E1183" s="14" t="s">
        <v>1376</v>
      </c>
      <c r="F1183" s="12">
        <v>28.7</v>
      </c>
      <c r="G1183" s="29" t="s">
        <v>894</v>
      </c>
    </row>
    <row r="1184" spans="1:8" s="7" customFormat="1" ht="25.15" customHeight="1" x14ac:dyDescent="0.2">
      <c r="A1184" s="56"/>
      <c r="B1184" s="9" t="s">
        <v>510</v>
      </c>
      <c r="C1184" s="10" t="s">
        <v>67</v>
      </c>
      <c r="D1184" s="11" t="s">
        <v>1305</v>
      </c>
      <c r="E1184" s="14" t="s">
        <v>1377</v>
      </c>
      <c r="F1184" s="12">
        <v>25.8</v>
      </c>
      <c r="G1184" s="29" t="s">
        <v>894</v>
      </c>
    </row>
    <row r="1185" spans="1:7" s="7" customFormat="1" ht="25.15" customHeight="1" x14ac:dyDescent="0.2">
      <c r="A1185" s="56"/>
      <c r="B1185" s="9" t="s">
        <v>510</v>
      </c>
      <c r="C1185" s="10" t="s">
        <v>67</v>
      </c>
      <c r="D1185" s="11" t="s">
        <v>1306</v>
      </c>
      <c r="E1185" s="14" t="s">
        <v>583</v>
      </c>
      <c r="F1185" s="12">
        <v>12</v>
      </c>
      <c r="G1185" s="29" t="s">
        <v>894</v>
      </c>
    </row>
    <row r="1186" spans="1:7" s="7" customFormat="1" ht="25.15" customHeight="1" x14ac:dyDescent="0.2">
      <c r="A1186" s="57" t="s">
        <v>848</v>
      </c>
      <c r="B1186" s="9" t="s">
        <v>510</v>
      </c>
      <c r="C1186" s="10" t="s">
        <v>67</v>
      </c>
      <c r="D1186" s="11" t="s">
        <v>1307</v>
      </c>
      <c r="E1186" s="14" t="s">
        <v>706</v>
      </c>
      <c r="F1186" s="12">
        <v>59.05</v>
      </c>
      <c r="G1186" s="29" t="s">
        <v>894</v>
      </c>
    </row>
    <row r="1187" spans="1:7" s="7" customFormat="1" ht="25.15" customHeight="1" x14ac:dyDescent="0.2">
      <c r="A1187" s="57"/>
      <c r="B1187" s="9" t="s">
        <v>510</v>
      </c>
      <c r="C1187" s="10" t="s">
        <v>67</v>
      </c>
      <c r="D1187" s="11" t="s">
        <v>1308</v>
      </c>
      <c r="E1187" s="14" t="s">
        <v>1378</v>
      </c>
      <c r="F1187" s="12">
        <v>7.18</v>
      </c>
      <c r="G1187" s="29" t="s">
        <v>894</v>
      </c>
    </row>
    <row r="1188" spans="1:7" s="7" customFormat="1" ht="25.15" customHeight="1" x14ac:dyDescent="0.2">
      <c r="A1188" s="57"/>
      <c r="B1188" s="9" t="s">
        <v>510</v>
      </c>
      <c r="C1188" s="10" t="s">
        <v>67</v>
      </c>
      <c r="D1188" s="11" t="s">
        <v>1309</v>
      </c>
      <c r="E1188" s="14" t="s">
        <v>1378</v>
      </c>
      <c r="F1188" s="12">
        <v>7.14</v>
      </c>
      <c r="G1188" s="29" t="s">
        <v>894</v>
      </c>
    </row>
    <row r="1189" spans="1:7" s="7" customFormat="1" ht="25.15" customHeight="1" x14ac:dyDescent="0.2">
      <c r="A1189" s="57"/>
      <c r="B1189" s="9" t="s">
        <v>510</v>
      </c>
      <c r="C1189" s="10" t="s">
        <v>67</v>
      </c>
      <c r="D1189" s="11" t="s">
        <v>1380</v>
      </c>
      <c r="E1189" s="14" t="s">
        <v>705</v>
      </c>
      <c r="F1189" s="12">
        <v>5.23</v>
      </c>
      <c r="G1189" s="29" t="s">
        <v>894</v>
      </c>
    </row>
    <row r="1190" spans="1:7" s="7" customFormat="1" ht="25.15" customHeight="1" x14ac:dyDescent="0.2">
      <c r="A1190" s="57"/>
      <c r="B1190" s="9" t="s">
        <v>510</v>
      </c>
      <c r="C1190" s="10" t="s">
        <v>67</v>
      </c>
      <c r="D1190" s="11" t="s">
        <v>1381</v>
      </c>
      <c r="E1190" s="14" t="s">
        <v>1379</v>
      </c>
      <c r="F1190" s="12">
        <v>7.64</v>
      </c>
      <c r="G1190" s="29" t="s">
        <v>894</v>
      </c>
    </row>
    <row r="1191" spans="1:7" s="7" customFormat="1" ht="25.15" customHeight="1" x14ac:dyDescent="0.2">
      <c r="A1191" s="57"/>
      <c r="B1191" s="9" t="s">
        <v>510</v>
      </c>
      <c r="C1191" s="10" t="s">
        <v>67</v>
      </c>
      <c r="D1191" s="11" t="s">
        <v>1382</v>
      </c>
      <c r="E1191" s="14" t="s">
        <v>707</v>
      </c>
      <c r="F1191" s="12">
        <v>15.45</v>
      </c>
      <c r="G1191" s="29" t="s">
        <v>894</v>
      </c>
    </row>
    <row r="1192" spans="1:7" s="7" customFormat="1" ht="25.15" customHeight="1" x14ac:dyDescent="0.2">
      <c r="A1192" s="57"/>
      <c r="B1192" s="9" t="s">
        <v>510</v>
      </c>
      <c r="C1192" s="10" t="s">
        <v>67</v>
      </c>
      <c r="D1192" s="11" t="s">
        <v>1383</v>
      </c>
      <c r="E1192" s="14" t="s">
        <v>704</v>
      </c>
      <c r="F1192" s="12">
        <v>4.53</v>
      </c>
      <c r="G1192" s="29" t="s">
        <v>894</v>
      </c>
    </row>
    <row r="1193" spans="1:7" s="7" customFormat="1" ht="25.15" customHeight="1" x14ac:dyDescent="0.2">
      <c r="A1193" s="57"/>
      <c r="B1193" s="9" t="s">
        <v>510</v>
      </c>
      <c r="C1193" s="10" t="s">
        <v>67</v>
      </c>
      <c r="D1193" s="11" t="s">
        <v>1384</v>
      </c>
      <c r="E1193" s="14" t="s">
        <v>705</v>
      </c>
      <c r="F1193" s="12">
        <v>2.5499999999999998</v>
      </c>
      <c r="G1193" s="29" t="s">
        <v>894</v>
      </c>
    </row>
    <row r="1194" spans="1:7" s="7" customFormat="1" ht="25.15" customHeight="1" x14ac:dyDescent="0.2">
      <c r="A1194" s="10"/>
      <c r="B1194" s="10"/>
      <c r="C1194" s="10"/>
      <c r="D1194" s="11"/>
      <c r="E1194" s="14"/>
      <c r="F1194" s="12"/>
      <c r="G1194" s="14"/>
    </row>
    <row r="1195" spans="1:7" s="7" customFormat="1" ht="25.15" customHeight="1" x14ac:dyDescent="0.2">
      <c r="A1195" s="65" t="s">
        <v>1331</v>
      </c>
      <c r="B1195" s="10" t="s">
        <v>510</v>
      </c>
      <c r="C1195" s="10" t="s">
        <v>1331</v>
      </c>
      <c r="D1195" s="11" t="s">
        <v>1321</v>
      </c>
      <c r="E1195" s="14" t="s">
        <v>538</v>
      </c>
      <c r="F1195" s="12">
        <v>10.72</v>
      </c>
      <c r="G1195" s="29" t="s">
        <v>894</v>
      </c>
    </row>
    <row r="1196" spans="1:7" s="7" customFormat="1" ht="25.15" customHeight="1" x14ac:dyDescent="0.2">
      <c r="A1196" s="65"/>
      <c r="B1196" s="10" t="s">
        <v>510</v>
      </c>
      <c r="C1196" s="10" t="s">
        <v>1331</v>
      </c>
      <c r="D1196" s="11" t="s">
        <v>1322</v>
      </c>
      <c r="E1196" s="14" t="s">
        <v>566</v>
      </c>
      <c r="F1196" s="12">
        <v>31.69</v>
      </c>
      <c r="G1196" s="29" t="s">
        <v>894</v>
      </c>
    </row>
    <row r="1197" spans="1:7" s="7" customFormat="1" ht="25.15" customHeight="1" x14ac:dyDescent="0.2">
      <c r="A1197" s="65"/>
      <c r="B1197" s="10" t="s">
        <v>510</v>
      </c>
      <c r="C1197" s="10" t="s">
        <v>1331</v>
      </c>
      <c r="D1197" s="11" t="s">
        <v>1323</v>
      </c>
      <c r="E1197" s="14" t="s">
        <v>379</v>
      </c>
      <c r="F1197" s="12">
        <v>52.58</v>
      </c>
      <c r="G1197" s="29" t="s">
        <v>894</v>
      </c>
    </row>
    <row r="1198" spans="1:7" s="7" customFormat="1" ht="25.15" customHeight="1" x14ac:dyDescent="0.2">
      <c r="A1198" s="65"/>
      <c r="B1198" s="10" t="s">
        <v>510</v>
      </c>
      <c r="C1198" s="10" t="s">
        <v>1331</v>
      </c>
      <c r="D1198" s="11" t="s">
        <v>1324</v>
      </c>
      <c r="E1198" s="14" t="s">
        <v>130</v>
      </c>
      <c r="F1198" s="12">
        <v>4.5199999999999996</v>
      </c>
      <c r="G1198" s="29" t="s">
        <v>894</v>
      </c>
    </row>
    <row r="1199" spans="1:7" s="7" customFormat="1" ht="25.15" customHeight="1" x14ac:dyDescent="0.2">
      <c r="A1199" s="65"/>
      <c r="B1199" s="10" t="s">
        <v>510</v>
      </c>
      <c r="C1199" s="10" t="s">
        <v>1331</v>
      </c>
      <c r="D1199" s="11" t="s">
        <v>1325</v>
      </c>
      <c r="E1199" s="14" t="s">
        <v>1332</v>
      </c>
      <c r="F1199" s="12">
        <v>4.5199999999999996</v>
      </c>
      <c r="G1199" s="29" t="s">
        <v>894</v>
      </c>
    </row>
    <row r="1200" spans="1:7" s="7" customFormat="1" ht="25.15" customHeight="1" x14ac:dyDescent="0.2">
      <c r="A1200" s="65"/>
      <c r="B1200" s="10" t="s">
        <v>510</v>
      </c>
      <c r="C1200" s="10" t="s">
        <v>1331</v>
      </c>
      <c r="D1200" s="11" t="s">
        <v>1326</v>
      </c>
      <c r="E1200" s="14" t="s">
        <v>376</v>
      </c>
      <c r="F1200" s="12">
        <v>10.27</v>
      </c>
      <c r="G1200" s="29" t="s">
        <v>894</v>
      </c>
    </row>
    <row r="1201" spans="1:7" s="7" customFormat="1" ht="25.15" customHeight="1" x14ac:dyDescent="0.2">
      <c r="A1201" s="65"/>
      <c r="B1201" s="10" t="s">
        <v>510</v>
      </c>
      <c r="C1201" s="10" t="s">
        <v>1331</v>
      </c>
      <c r="D1201" s="11" t="s">
        <v>1327</v>
      </c>
      <c r="E1201" s="14" t="s">
        <v>1333</v>
      </c>
      <c r="F1201" s="12">
        <v>27.49</v>
      </c>
      <c r="G1201" s="29" t="s">
        <v>894</v>
      </c>
    </row>
    <row r="1202" spans="1:7" s="7" customFormat="1" ht="25.15" customHeight="1" x14ac:dyDescent="0.2">
      <c r="A1202" s="65"/>
      <c r="B1202" s="10" t="s">
        <v>510</v>
      </c>
      <c r="C1202" s="10" t="s">
        <v>1331</v>
      </c>
      <c r="D1202" s="11" t="s">
        <v>1328</v>
      </c>
      <c r="E1202" s="14" t="s">
        <v>1334</v>
      </c>
      <c r="F1202" s="12">
        <v>4.8099999999999996</v>
      </c>
      <c r="G1202" s="29" t="s">
        <v>894</v>
      </c>
    </row>
    <row r="1203" spans="1:7" s="7" customFormat="1" ht="25.15" customHeight="1" x14ac:dyDescent="0.2">
      <c r="A1203" s="65"/>
      <c r="B1203" s="10" t="s">
        <v>510</v>
      </c>
      <c r="C1203" s="10" t="s">
        <v>1331</v>
      </c>
      <c r="D1203" s="11" t="s">
        <v>1329</v>
      </c>
      <c r="E1203" s="14" t="s">
        <v>1335</v>
      </c>
      <c r="F1203" s="12">
        <v>4.8099999999999996</v>
      </c>
      <c r="G1203" s="29" t="s">
        <v>894</v>
      </c>
    </row>
    <row r="1204" spans="1:7" s="7" customFormat="1" ht="25.15" customHeight="1" x14ac:dyDescent="0.2">
      <c r="A1204" s="65"/>
      <c r="B1204" s="10" t="s">
        <v>510</v>
      </c>
      <c r="C1204" s="10" t="s">
        <v>1331</v>
      </c>
      <c r="D1204" s="11" t="s">
        <v>1330</v>
      </c>
      <c r="E1204" s="14" t="s">
        <v>379</v>
      </c>
      <c r="F1204" s="12">
        <v>10.87</v>
      </c>
      <c r="G1204" s="29" t="s">
        <v>894</v>
      </c>
    </row>
    <row r="1205" spans="1:7" s="7" customFormat="1" ht="25.15" customHeight="1" x14ac:dyDescent="0.2">
      <c r="A1205" s="65"/>
      <c r="B1205" s="10" t="s">
        <v>510</v>
      </c>
      <c r="C1205" s="10" t="s">
        <v>1331</v>
      </c>
      <c r="D1205" s="11" t="s">
        <v>1336</v>
      </c>
      <c r="E1205" s="14" t="s">
        <v>1337</v>
      </c>
      <c r="F1205" s="12">
        <v>15</v>
      </c>
      <c r="G1205" s="29" t="s">
        <v>894</v>
      </c>
    </row>
    <row r="1206" spans="1:7" s="7" customFormat="1" ht="25.15" customHeight="1" x14ac:dyDescent="0.2">
      <c r="A1206" s="65"/>
      <c r="B1206" s="10" t="s">
        <v>510</v>
      </c>
      <c r="C1206" s="10" t="s">
        <v>1331</v>
      </c>
      <c r="D1206" s="11" t="s">
        <v>1338</v>
      </c>
      <c r="E1206" s="14" t="s">
        <v>481</v>
      </c>
      <c r="F1206" s="12">
        <v>14.02</v>
      </c>
      <c r="G1206" s="29" t="s">
        <v>894</v>
      </c>
    </row>
    <row r="1207" spans="1:7" s="7" customFormat="1" ht="25.15" customHeight="1" x14ac:dyDescent="0.2">
      <c r="A1207" s="65"/>
      <c r="B1207" s="10" t="s">
        <v>510</v>
      </c>
      <c r="C1207" s="10" t="s">
        <v>1331</v>
      </c>
      <c r="D1207" s="11" t="s">
        <v>1339</v>
      </c>
      <c r="E1207" s="14" t="s">
        <v>10</v>
      </c>
      <c r="F1207" s="12">
        <v>4.25</v>
      </c>
      <c r="G1207" s="29" t="s">
        <v>894</v>
      </c>
    </row>
    <row r="1208" spans="1:7" s="7" customFormat="1" ht="25.15" customHeight="1" x14ac:dyDescent="0.2">
      <c r="A1208" s="65"/>
      <c r="B1208" s="10" t="s">
        <v>510</v>
      </c>
      <c r="C1208" s="10" t="s">
        <v>1331</v>
      </c>
      <c r="D1208" s="11" t="s">
        <v>1340</v>
      </c>
      <c r="E1208" s="14" t="s">
        <v>1341</v>
      </c>
      <c r="F1208" s="12">
        <v>9.16</v>
      </c>
      <c r="G1208" s="29" t="s">
        <v>894</v>
      </c>
    </row>
    <row r="1209" spans="1:7" s="7" customFormat="1" ht="25.15" customHeight="1" x14ac:dyDescent="0.2">
      <c r="A1209" s="65"/>
      <c r="B1209" s="10" t="s">
        <v>510</v>
      </c>
      <c r="C1209" s="10" t="s">
        <v>1331</v>
      </c>
      <c r="D1209" s="11" t="s">
        <v>1342</v>
      </c>
      <c r="E1209" s="14" t="s">
        <v>394</v>
      </c>
      <c r="F1209" s="12">
        <v>8.1999999999999993</v>
      </c>
      <c r="G1209" s="29" t="s">
        <v>894</v>
      </c>
    </row>
    <row r="1210" spans="1:7" s="7" customFormat="1" ht="25.15" customHeight="1" x14ac:dyDescent="0.2">
      <c r="A1210" s="65"/>
      <c r="B1210" s="10" t="s">
        <v>510</v>
      </c>
      <c r="C1210" s="10" t="s">
        <v>1331</v>
      </c>
      <c r="D1210" s="11" t="s">
        <v>1343</v>
      </c>
      <c r="E1210" s="14" t="s">
        <v>394</v>
      </c>
      <c r="F1210" s="12">
        <v>8.1999999999999993</v>
      </c>
      <c r="G1210" s="29" t="s">
        <v>894</v>
      </c>
    </row>
    <row r="1211" spans="1:7" s="7" customFormat="1" ht="25.15" customHeight="1" x14ac:dyDescent="0.2">
      <c r="A1211" s="65"/>
      <c r="B1211" s="10" t="s">
        <v>510</v>
      </c>
      <c r="C1211" s="10" t="s">
        <v>1331</v>
      </c>
      <c r="D1211" s="11" t="s">
        <v>1344</v>
      </c>
      <c r="E1211" s="14" t="s">
        <v>1345</v>
      </c>
      <c r="F1211" s="12">
        <v>11.33</v>
      </c>
      <c r="G1211" s="29" t="s">
        <v>894</v>
      </c>
    </row>
    <row r="1212" spans="1:7" s="7" customFormat="1" ht="25.15" customHeight="1" x14ac:dyDescent="0.2">
      <c r="A1212" s="65"/>
      <c r="B1212" s="10" t="s">
        <v>510</v>
      </c>
      <c r="C1212" s="10" t="s">
        <v>1331</v>
      </c>
      <c r="D1212" s="11" t="s">
        <v>1346</v>
      </c>
      <c r="E1212" s="14" t="s">
        <v>461</v>
      </c>
      <c r="F1212" s="12">
        <v>12.81</v>
      </c>
      <c r="G1212" s="29" t="s">
        <v>894</v>
      </c>
    </row>
    <row r="1213" spans="1:7" s="7" customFormat="1" ht="25.15" customHeight="1" x14ac:dyDescent="0.2">
      <c r="A1213" s="65"/>
      <c r="B1213" s="10" t="s">
        <v>510</v>
      </c>
      <c r="C1213" s="10" t="s">
        <v>1331</v>
      </c>
      <c r="D1213" s="11" t="s">
        <v>1347</v>
      </c>
      <c r="E1213" s="14" t="s">
        <v>400</v>
      </c>
      <c r="F1213" s="12">
        <v>4.24</v>
      </c>
      <c r="G1213" s="29" t="s">
        <v>894</v>
      </c>
    </row>
    <row r="1214" spans="1:7" s="7" customFormat="1" ht="25.15" customHeight="1" x14ac:dyDescent="0.2">
      <c r="A1214" s="65"/>
      <c r="B1214" s="10" t="s">
        <v>510</v>
      </c>
      <c r="C1214" s="10" t="s">
        <v>1331</v>
      </c>
      <c r="D1214" s="11" t="s">
        <v>1348</v>
      </c>
      <c r="E1214" s="14" t="s">
        <v>1345</v>
      </c>
      <c r="F1214" s="12">
        <v>11.33</v>
      </c>
      <c r="G1214" s="29" t="s">
        <v>894</v>
      </c>
    </row>
    <row r="1215" spans="1:7" s="7" customFormat="1" ht="25.15" customHeight="1" x14ac:dyDescent="0.2">
      <c r="A1215" s="65"/>
      <c r="B1215" s="10" t="s">
        <v>510</v>
      </c>
      <c r="C1215" s="10" t="s">
        <v>1331</v>
      </c>
      <c r="D1215" s="11" t="s">
        <v>1349</v>
      </c>
      <c r="E1215" s="14" t="s">
        <v>623</v>
      </c>
      <c r="F1215" s="12">
        <v>26.94</v>
      </c>
      <c r="G1215" s="29" t="s">
        <v>894</v>
      </c>
    </row>
    <row r="1216" spans="1:7" s="7" customFormat="1" ht="25.15" customHeight="1" x14ac:dyDescent="0.2">
      <c r="A1216" s="32"/>
      <c r="B1216" s="10"/>
      <c r="C1216" s="10"/>
      <c r="D1216" s="11"/>
      <c r="E1216" s="14"/>
      <c r="F1216" s="12"/>
      <c r="G1216" s="14"/>
    </row>
    <row r="1217" spans="1:11" s="7" customFormat="1" ht="25.15" customHeight="1" x14ac:dyDescent="0.2">
      <c r="A1217" s="57" t="s">
        <v>1385</v>
      </c>
      <c r="B1217" s="10" t="s">
        <v>1437</v>
      </c>
      <c r="C1217" s="10" t="s">
        <v>1386</v>
      </c>
      <c r="D1217" s="11" t="s">
        <v>993</v>
      </c>
      <c r="E1217" s="14" t="s">
        <v>1392</v>
      </c>
      <c r="F1217" s="12">
        <v>70.91</v>
      </c>
      <c r="G1217" s="29" t="s">
        <v>894</v>
      </c>
    </row>
    <row r="1218" spans="1:11" s="7" customFormat="1" ht="25.15" customHeight="1" x14ac:dyDescent="0.2">
      <c r="A1218" s="57"/>
      <c r="B1218" s="10" t="s">
        <v>1437</v>
      </c>
      <c r="C1218" s="10" t="s">
        <v>1386</v>
      </c>
      <c r="D1218" s="11" t="s">
        <v>1387</v>
      </c>
      <c r="E1218" s="14" t="s">
        <v>754</v>
      </c>
      <c r="F1218" s="12">
        <v>28.65</v>
      </c>
      <c r="G1218" s="29" t="s">
        <v>894</v>
      </c>
    </row>
    <row r="1219" spans="1:11" s="7" customFormat="1" ht="25.15" customHeight="1" x14ac:dyDescent="0.2">
      <c r="A1219" s="57"/>
      <c r="B1219" s="10" t="s">
        <v>1437</v>
      </c>
      <c r="C1219" s="10" t="s">
        <v>1386</v>
      </c>
      <c r="D1219" s="11" t="s">
        <v>1388</v>
      </c>
      <c r="E1219" s="14" t="s">
        <v>57</v>
      </c>
      <c r="F1219" s="12">
        <v>2.82</v>
      </c>
      <c r="G1219" s="29" t="s">
        <v>894</v>
      </c>
    </row>
    <row r="1220" spans="1:11" s="7" customFormat="1" ht="25.15" customHeight="1" x14ac:dyDescent="0.2">
      <c r="A1220" s="57"/>
      <c r="B1220" s="10" t="s">
        <v>1437</v>
      </c>
      <c r="C1220" s="10" t="s">
        <v>1386</v>
      </c>
      <c r="D1220" s="11" t="s">
        <v>1389</v>
      </c>
      <c r="E1220" s="14" t="s">
        <v>755</v>
      </c>
      <c r="F1220" s="12">
        <v>15.13</v>
      </c>
      <c r="G1220" s="29" t="s">
        <v>894</v>
      </c>
    </row>
    <row r="1221" spans="1:11" s="7" customFormat="1" ht="25.15" customHeight="1" x14ac:dyDescent="0.2">
      <c r="A1221" s="57"/>
      <c r="B1221" s="10" t="s">
        <v>1437</v>
      </c>
      <c r="C1221" s="10" t="s">
        <v>1386</v>
      </c>
      <c r="D1221" s="11" t="s">
        <v>1390</v>
      </c>
      <c r="E1221" s="14" t="s">
        <v>756</v>
      </c>
      <c r="F1221" s="12">
        <v>13.95</v>
      </c>
      <c r="G1221" s="29" t="s">
        <v>894</v>
      </c>
    </row>
    <row r="1222" spans="1:11" s="22" customFormat="1" ht="25.15" customHeight="1" x14ac:dyDescent="0.2">
      <c r="A1222" s="57"/>
      <c r="B1222" s="10" t="s">
        <v>1437</v>
      </c>
      <c r="C1222" s="10" t="s">
        <v>1386</v>
      </c>
      <c r="D1222" s="11" t="s">
        <v>725</v>
      </c>
      <c r="E1222" s="14" t="s">
        <v>757</v>
      </c>
      <c r="F1222" s="12">
        <v>12.25</v>
      </c>
      <c r="G1222" s="29" t="s">
        <v>894</v>
      </c>
      <c r="J1222" s="7"/>
      <c r="K1222" s="7"/>
    </row>
    <row r="1223" spans="1:11" s="7" customFormat="1" ht="25.15" customHeight="1" x14ac:dyDescent="0.2">
      <c r="A1223" s="57"/>
      <c r="B1223" s="10" t="s">
        <v>1437</v>
      </c>
      <c r="C1223" s="10" t="s">
        <v>1386</v>
      </c>
      <c r="D1223" s="11" t="s">
        <v>745</v>
      </c>
      <c r="E1223" s="14" t="s">
        <v>180</v>
      </c>
      <c r="F1223" s="12">
        <v>18.54</v>
      </c>
      <c r="G1223" s="29" t="s">
        <v>894</v>
      </c>
    </row>
    <row r="1224" spans="1:11" s="7" customFormat="1" ht="25.15" customHeight="1" x14ac:dyDescent="0.2">
      <c r="A1224" s="57"/>
      <c r="B1224" s="10" t="s">
        <v>1437</v>
      </c>
      <c r="C1224" s="10" t="s">
        <v>1391</v>
      </c>
      <c r="D1224" s="11" t="s">
        <v>746</v>
      </c>
      <c r="E1224" s="14" t="s">
        <v>758</v>
      </c>
      <c r="F1224" s="12">
        <v>145.13999999999999</v>
      </c>
      <c r="G1224" s="29" t="s">
        <v>894</v>
      </c>
      <c r="J1224" s="22"/>
      <c r="K1224" s="22"/>
    </row>
    <row r="1225" spans="1:11" s="7" customFormat="1" ht="25.15" customHeight="1" x14ac:dyDescent="0.2">
      <c r="A1225" s="57"/>
      <c r="B1225" s="10" t="s">
        <v>1437</v>
      </c>
      <c r="C1225" s="10" t="s">
        <v>1391</v>
      </c>
      <c r="D1225" s="11" t="s">
        <v>747</v>
      </c>
      <c r="E1225" s="14" t="s">
        <v>758</v>
      </c>
      <c r="F1225" s="12">
        <v>37.25</v>
      </c>
      <c r="G1225" s="29" t="s">
        <v>894</v>
      </c>
    </row>
    <row r="1226" spans="1:11" s="22" customFormat="1" ht="25.15" customHeight="1" x14ac:dyDescent="0.2">
      <c r="A1226" s="32"/>
      <c r="B1226" s="10"/>
      <c r="C1226" s="10"/>
      <c r="D1226" s="11"/>
      <c r="E1226" s="14"/>
      <c r="F1226" s="12"/>
      <c r="G1226" s="14"/>
      <c r="J1226" s="7"/>
      <c r="K1226" s="7"/>
    </row>
    <row r="1227" spans="1:11" s="7" customFormat="1" ht="25.15" customHeight="1" x14ac:dyDescent="0.2">
      <c r="A1227" s="51" t="s">
        <v>849</v>
      </c>
      <c r="B1227" s="10" t="s">
        <v>1438</v>
      </c>
      <c r="C1227" s="9" t="s">
        <v>744</v>
      </c>
      <c r="D1227" s="11" t="s">
        <v>748</v>
      </c>
      <c r="E1227" s="14" t="s">
        <v>762</v>
      </c>
      <c r="F1227" s="12">
        <v>89.01</v>
      </c>
      <c r="G1227" s="29" t="s">
        <v>894</v>
      </c>
    </row>
    <row r="1228" spans="1:11" s="7" customFormat="1" ht="25.15" customHeight="1" x14ac:dyDescent="0.2">
      <c r="A1228" s="51"/>
      <c r="B1228" s="10" t="s">
        <v>1438</v>
      </c>
      <c r="C1228" s="9" t="s">
        <v>726</v>
      </c>
      <c r="D1228" s="11" t="s">
        <v>749</v>
      </c>
      <c r="E1228" s="14" t="s">
        <v>763</v>
      </c>
      <c r="F1228" s="12">
        <v>55.66</v>
      </c>
      <c r="G1228" s="29" t="s">
        <v>894</v>
      </c>
      <c r="J1228" s="22"/>
      <c r="K1228" s="22"/>
    </row>
    <row r="1229" spans="1:11" s="7" customFormat="1" ht="25.15" customHeight="1" x14ac:dyDescent="0.2">
      <c r="A1229" s="51"/>
      <c r="B1229" s="10" t="s">
        <v>1438</v>
      </c>
      <c r="C1229" s="9" t="s">
        <v>726</v>
      </c>
      <c r="D1229" s="11" t="s">
        <v>750</v>
      </c>
      <c r="E1229" s="14" t="s">
        <v>764</v>
      </c>
      <c r="F1229" s="12">
        <v>14.11</v>
      </c>
      <c r="G1229" s="29" t="s">
        <v>894</v>
      </c>
    </row>
    <row r="1230" spans="1:11" s="7" customFormat="1" ht="25.15" customHeight="1" x14ac:dyDescent="0.2">
      <c r="A1230" s="51"/>
      <c r="B1230" s="10" t="s">
        <v>1438</v>
      </c>
      <c r="C1230" s="9" t="s">
        <v>726</v>
      </c>
      <c r="D1230" s="11" t="s">
        <v>751</v>
      </c>
      <c r="E1230" s="14" t="s">
        <v>765</v>
      </c>
      <c r="F1230" s="12">
        <v>104.02</v>
      </c>
      <c r="G1230" s="29" t="s">
        <v>894</v>
      </c>
    </row>
    <row r="1231" spans="1:11" s="7" customFormat="1" ht="25.15" customHeight="1" x14ac:dyDescent="0.2">
      <c r="A1231" s="51"/>
      <c r="B1231" s="10" t="s">
        <v>1438</v>
      </c>
      <c r="C1231" s="9" t="s">
        <v>726</v>
      </c>
      <c r="D1231" s="11" t="s">
        <v>752</v>
      </c>
      <c r="E1231" s="14" t="s">
        <v>766</v>
      </c>
      <c r="F1231" s="12">
        <v>16.84</v>
      </c>
      <c r="G1231" s="29" t="s">
        <v>894</v>
      </c>
    </row>
    <row r="1232" spans="1:11" s="7" customFormat="1" ht="25.15" customHeight="1" x14ac:dyDescent="0.2">
      <c r="A1232" s="51"/>
      <c r="B1232" s="10" t="s">
        <v>1438</v>
      </c>
      <c r="C1232" s="9" t="s">
        <v>726</v>
      </c>
      <c r="D1232" s="11" t="s">
        <v>753</v>
      </c>
      <c r="E1232" s="14" t="s">
        <v>461</v>
      </c>
      <c r="F1232" s="12">
        <v>14.64</v>
      </c>
      <c r="G1232" s="29" t="s">
        <v>894</v>
      </c>
    </row>
    <row r="1233" spans="1:11" s="22" customFormat="1" ht="25.15" customHeight="1" x14ac:dyDescent="0.2">
      <c r="A1233" s="51"/>
      <c r="B1233" s="10" t="s">
        <v>1438</v>
      </c>
      <c r="C1233" s="9" t="s">
        <v>726</v>
      </c>
      <c r="D1233" s="11" t="s">
        <v>759</v>
      </c>
      <c r="E1233" s="14" t="s">
        <v>10</v>
      </c>
      <c r="F1233" s="12">
        <v>5.7</v>
      </c>
      <c r="G1233" s="29" t="s">
        <v>894</v>
      </c>
      <c r="J1233" s="7"/>
      <c r="K1233" s="7"/>
    </row>
    <row r="1234" spans="1:11" s="22" customFormat="1" ht="25.15" customHeight="1" x14ac:dyDescent="0.2">
      <c r="A1234" s="51"/>
      <c r="B1234" s="10" t="s">
        <v>1438</v>
      </c>
      <c r="C1234" s="9" t="s">
        <v>726</v>
      </c>
      <c r="D1234" s="11" t="s">
        <v>760</v>
      </c>
      <c r="E1234" s="14" t="s">
        <v>767</v>
      </c>
      <c r="F1234" s="12">
        <v>29.72</v>
      </c>
      <c r="G1234" s="29" t="s">
        <v>894</v>
      </c>
      <c r="J1234" s="7"/>
      <c r="K1234" s="7"/>
    </row>
    <row r="1235" spans="1:11" s="22" customFormat="1" ht="25.15" customHeight="1" x14ac:dyDescent="0.2">
      <c r="A1235" s="51"/>
      <c r="B1235" s="10" t="s">
        <v>1438</v>
      </c>
      <c r="C1235" s="9" t="s">
        <v>726</v>
      </c>
      <c r="D1235" s="11" t="s">
        <v>761</v>
      </c>
      <c r="E1235" s="14" t="s">
        <v>57</v>
      </c>
      <c r="F1235" s="12">
        <v>10.91</v>
      </c>
      <c r="G1235" s="29" t="s">
        <v>894</v>
      </c>
    </row>
    <row r="1236" spans="1:11" s="22" customFormat="1" ht="25.15" customHeight="1" x14ac:dyDescent="0.2">
      <c r="A1236" s="27" t="s">
        <v>838</v>
      </c>
      <c r="B1236" s="10" t="s">
        <v>1438</v>
      </c>
      <c r="C1236" s="10" t="s">
        <v>1515</v>
      </c>
      <c r="D1236" s="11" t="s">
        <v>1311</v>
      </c>
      <c r="E1236" s="14" t="s">
        <v>719</v>
      </c>
      <c r="F1236" s="12">
        <v>17.02</v>
      </c>
      <c r="G1236" s="29" t="s">
        <v>894</v>
      </c>
    </row>
    <row r="1237" spans="1:11" s="22" customFormat="1" ht="25.15" customHeight="1" x14ac:dyDescent="0.2">
      <c r="A1237" s="18"/>
      <c r="B1237" s="10" t="s">
        <v>1438</v>
      </c>
      <c r="C1237" s="10" t="s">
        <v>1515</v>
      </c>
      <c r="D1237" s="11" t="s">
        <v>1312</v>
      </c>
      <c r="E1237" s="14" t="s">
        <v>180</v>
      </c>
      <c r="F1237" s="12">
        <v>8.59</v>
      </c>
      <c r="G1237" s="29" t="s">
        <v>894</v>
      </c>
    </row>
    <row r="1238" spans="1:11" s="22" customFormat="1" ht="25.15" customHeight="1" x14ac:dyDescent="0.2">
      <c r="A1238" s="18"/>
      <c r="B1238" s="10" t="s">
        <v>1438</v>
      </c>
      <c r="C1238" s="10" t="s">
        <v>1515</v>
      </c>
      <c r="D1238" s="11" t="s">
        <v>1313</v>
      </c>
      <c r="E1238" s="14" t="s">
        <v>180</v>
      </c>
      <c r="F1238" s="12">
        <v>3.85</v>
      </c>
      <c r="G1238" s="29" t="s">
        <v>894</v>
      </c>
    </row>
    <row r="1239" spans="1:11" s="22" customFormat="1" ht="25.15" customHeight="1" x14ac:dyDescent="0.2">
      <c r="A1239" s="27" t="s">
        <v>866</v>
      </c>
      <c r="B1239" s="10" t="s">
        <v>1438</v>
      </c>
      <c r="C1239" s="10" t="s">
        <v>1515</v>
      </c>
      <c r="D1239" s="11" t="s">
        <v>1314</v>
      </c>
      <c r="E1239" s="14" t="s">
        <v>1439</v>
      </c>
      <c r="F1239" s="12">
        <v>57.96</v>
      </c>
      <c r="G1239" s="29" t="s">
        <v>894</v>
      </c>
    </row>
    <row r="1240" spans="1:11" s="22" customFormat="1" ht="25.15" customHeight="1" x14ac:dyDescent="0.2">
      <c r="A1240" s="53" t="s">
        <v>1331</v>
      </c>
      <c r="B1240" s="10" t="s">
        <v>1438</v>
      </c>
      <c r="C1240" s="10" t="s">
        <v>1515</v>
      </c>
      <c r="D1240" s="11" t="s">
        <v>1315</v>
      </c>
      <c r="E1240" s="14" t="s">
        <v>1440</v>
      </c>
      <c r="F1240" s="12">
        <v>52.37</v>
      </c>
      <c r="G1240" s="29" t="s">
        <v>894</v>
      </c>
    </row>
    <row r="1241" spans="1:11" s="7" customFormat="1" ht="25.15" customHeight="1" x14ac:dyDescent="0.2">
      <c r="A1241" s="53"/>
      <c r="B1241" s="10" t="s">
        <v>1438</v>
      </c>
      <c r="C1241" s="10" t="s">
        <v>1515</v>
      </c>
      <c r="D1241" s="11" t="s">
        <v>1316</v>
      </c>
      <c r="E1241" s="14" t="s">
        <v>57</v>
      </c>
      <c r="F1241" s="12">
        <v>5.33</v>
      </c>
      <c r="G1241" s="29" t="s">
        <v>894</v>
      </c>
      <c r="J1241" s="22"/>
      <c r="K1241" s="22"/>
    </row>
    <row r="1242" spans="1:11" s="7" customFormat="1" ht="25.15" customHeight="1" x14ac:dyDescent="0.2">
      <c r="A1242" s="53"/>
      <c r="B1242" s="10" t="s">
        <v>1438</v>
      </c>
      <c r="C1242" s="10" t="s">
        <v>1515</v>
      </c>
      <c r="D1242" s="11" t="s">
        <v>1317</v>
      </c>
      <c r="E1242" s="14" t="s">
        <v>400</v>
      </c>
      <c r="F1242" s="12">
        <v>6.8</v>
      </c>
      <c r="G1242" s="29" t="s">
        <v>894</v>
      </c>
      <c r="J1242" s="22"/>
      <c r="K1242" s="22"/>
    </row>
    <row r="1243" spans="1:11" s="7" customFormat="1" ht="25.15" customHeight="1" x14ac:dyDescent="0.2">
      <c r="A1243" s="53"/>
      <c r="B1243" s="10" t="s">
        <v>1438</v>
      </c>
      <c r="C1243" s="10" t="s">
        <v>1515</v>
      </c>
      <c r="D1243" s="11" t="s">
        <v>1318</v>
      </c>
      <c r="E1243" s="14" t="s">
        <v>493</v>
      </c>
      <c r="F1243" s="12">
        <v>22.52</v>
      </c>
      <c r="H1243" s="33"/>
    </row>
    <row r="1244" spans="1:11" s="7" customFormat="1" ht="25.15" customHeight="1" x14ac:dyDescent="0.2">
      <c r="A1244" s="53"/>
      <c r="B1244" s="10" t="s">
        <v>1438</v>
      </c>
      <c r="C1244" s="10" t="s">
        <v>1515</v>
      </c>
      <c r="D1244" s="11" t="s">
        <v>1319</v>
      </c>
      <c r="E1244" s="14" t="s">
        <v>491</v>
      </c>
      <c r="F1244" s="12">
        <v>10.78</v>
      </c>
      <c r="H1244" s="33"/>
    </row>
    <row r="1245" spans="1:11" s="7" customFormat="1" ht="25.15" customHeight="1" x14ac:dyDescent="0.2">
      <c r="A1245" s="53"/>
      <c r="B1245" s="10" t="s">
        <v>1438</v>
      </c>
      <c r="C1245" s="10" t="s">
        <v>1515</v>
      </c>
      <c r="D1245" s="11" t="s">
        <v>1320</v>
      </c>
      <c r="E1245" s="14" t="s">
        <v>13</v>
      </c>
      <c r="F1245" s="12">
        <v>16.670000000000002</v>
      </c>
      <c r="G1245" s="29" t="s">
        <v>894</v>
      </c>
    </row>
    <row r="1246" spans="1:11" s="7" customFormat="1" ht="19.5" customHeight="1" x14ac:dyDescent="0.2">
      <c r="A1246" s="52" t="s">
        <v>1518</v>
      </c>
      <c r="B1246" s="10" t="s">
        <v>1519</v>
      </c>
      <c r="C1246" s="10" t="s">
        <v>1535</v>
      </c>
      <c r="D1246" s="11" t="s">
        <v>270</v>
      </c>
      <c r="E1246" s="14" t="s">
        <v>1520</v>
      </c>
      <c r="F1246" s="12">
        <v>20</v>
      </c>
      <c r="G1246" s="29" t="s">
        <v>894</v>
      </c>
    </row>
    <row r="1247" spans="1:11" x14ac:dyDescent="0.2">
      <c r="A1247" s="52"/>
      <c r="B1247" s="10" t="s">
        <v>1519</v>
      </c>
      <c r="C1247" s="10" t="s">
        <v>1536</v>
      </c>
      <c r="D1247" s="11" t="s">
        <v>273</v>
      </c>
      <c r="E1247" s="14" t="s">
        <v>1521</v>
      </c>
      <c r="F1247" s="12">
        <v>40</v>
      </c>
      <c r="G1247" s="29" t="s">
        <v>894</v>
      </c>
      <c r="J1247" s="7"/>
      <c r="K1247" s="7"/>
    </row>
    <row r="1248" spans="1:11" x14ac:dyDescent="0.2">
      <c r="A1248" s="48" t="s">
        <v>1522</v>
      </c>
      <c r="B1248" s="10" t="s">
        <v>1519</v>
      </c>
      <c r="C1248" s="10" t="s">
        <v>1522</v>
      </c>
      <c r="D1248" s="11" t="s">
        <v>1009</v>
      </c>
      <c r="E1248" s="14" t="s">
        <v>1523</v>
      </c>
      <c r="F1248" s="12">
        <v>5114</v>
      </c>
      <c r="G1248" s="29" t="s">
        <v>894</v>
      </c>
      <c r="K1248" s="41"/>
    </row>
    <row r="1249" spans="1:11" x14ac:dyDescent="0.2">
      <c r="A1249" s="48"/>
      <c r="B1249" s="10" t="s">
        <v>1524</v>
      </c>
      <c r="C1249" s="10" t="s">
        <v>1522</v>
      </c>
      <c r="D1249" s="11" t="s">
        <v>1010</v>
      </c>
      <c r="E1249" s="14" t="s">
        <v>1525</v>
      </c>
      <c r="F1249" s="12">
        <v>2616</v>
      </c>
      <c r="G1249" s="29" t="s">
        <v>894</v>
      </c>
    </row>
    <row r="1250" spans="1:11" x14ac:dyDescent="0.2">
      <c r="A1250" s="48"/>
      <c r="B1250" s="10" t="s">
        <v>1526</v>
      </c>
      <c r="C1250" s="10" t="s">
        <v>1522</v>
      </c>
      <c r="D1250" s="11" t="s">
        <v>1011</v>
      </c>
      <c r="E1250" s="14" t="s">
        <v>1527</v>
      </c>
      <c r="F1250" s="12">
        <v>2575</v>
      </c>
      <c r="G1250" s="29" t="s">
        <v>894</v>
      </c>
      <c r="K1250" s="41"/>
    </row>
    <row r="1251" spans="1:11" x14ac:dyDescent="0.2">
      <c r="A1251" s="48"/>
      <c r="B1251" s="10" t="s">
        <v>1528</v>
      </c>
      <c r="C1251" s="10" t="s">
        <v>1522</v>
      </c>
      <c r="D1251" s="11" t="s">
        <v>1529</v>
      </c>
      <c r="E1251" s="14" t="s">
        <v>1530</v>
      </c>
      <c r="F1251" s="12">
        <v>2490</v>
      </c>
      <c r="G1251" s="29" t="s">
        <v>894</v>
      </c>
    </row>
    <row r="1252" spans="1:11" x14ac:dyDescent="0.2">
      <c r="A1252" s="48"/>
      <c r="B1252" s="10" t="s">
        <v>1531</v>
      </c>
      <c r="C1252" s="10" t="s">
        <v>1532</v>
      </c>
      <c r="D1252" s="11" t="s">
        <v>1533</v>
      </c>
      <c r="E1252" s="14" t="s">
        <v>1534</v>
      </c>
      <c r="F1252" s="12">
        <v>3200</v>
      </c>
      <c r="G1252" s="29" t="s">
        <v>894</v>
      </c>
    </row>
  </sheetData>
  <sheetProtection selectLockedCells="1"/>
  <autoFilter ref="A2:G47"/>
  <mergeCells count="97">
    <mergeCell ref="A222:A265"/>
    <mergeCell ref="J3:K3"/>
    <mergeCell ref="A5:A22"/>
    <mergeCell ref="A25:A44"/>
    <mergeCell ref="A63:A70"/>
    <mergeCell ref="A71:A72"/>
    <mergeCell ref="A73:A117"/>
    <mergeCell ref="A119:A165"/>
    <mergeCell ref="A166:A173"/>
    <mergeCell ref="A176:A218"/>
    <mergeCell ref="A219:A220"/>
    <mergeCell ref="A3:A4"/>
    <mergeCell ref="A47:A62"/>
    <mergeCell ref="A45:A46"/>
    <mergeCell ref="A485:A487"/>
    <mergeCell ref="A266:A278"/>
    <mergeCell ref="A279:A312"/>
    <mergeCell ref="A315:A359"/>
    <mergeCell ref="A363:A404"/>
    <mergeCell ref="A405:A406"/>
    <mergeCell ref="A407:A408"/>
    <mergeCell ref="A411:A421"/>
    <mergeCell ref="A423:A424"/>
    <mergeCell ref="A425:A469"/>
    <mergeCell ref="A471:A484"/>
    <mergeCell ref="A360:A361"/>
    <mergeCell ref="A313:A314"/>
    <mergeCell ref="A924:A927"/>
    <mergeCell ref="A818:A820"/>
    <mergeCell ref="A700:A710"/>
    <mergeCell ref="A488:A499"/>
    <mergeCell ref="A531:A554"/>
    <mergeCell ref="A555:A563"/>
    <mergeCell ref="A564:A579"/>
    <mergeCell ref="A581:A586"/>
    <mergeCell ref="A587:A590"/>
    <mergeCell ref="A591:A594"/>
    <mergeCell ref="A595:A632"/>
    <mergeCell ref="A642:A666"/>
    <mergeCell ref="A667:A668"/>
    <mergeCell ref="A670:A699"/>
    <mergeCell ref="A808:A817"/>
    <mergeCell ref="A711:A716"/>
    <mergeCell ref="A717:A739"/>
    <mergeCell ref="A740:A743"/>
    <mergeCell ref="A744:A746"/>
    <mergeCell ref="A749:A764"/>
    <mergeCell ref="A766:A773"/>
    <mergeCell ref="A774:A779"/>
    <mergeCell ref="A780:A787"/>
    <mergeCell ref="A789:A795"/>
    <mergeCell ref="A796:A802"/>
    <mergeCell ref="A804:A807"/>
    <mergeCell ref="A830:A831"/>
    <mergeCell ref="A832:A834"/>
    <mergeCell ref="A838:A842"/>
    <mergeCell ref="A843:A847"/>
    <mergeCell ref="A848:A866"/>
    <mergeCell ref="A867:A885"/>
    <mergeCell ref="A891:A892"/>
    <mergeCell ref="A893:A899"/>
    <mergeCell ref="A900:A906"/>
    <mergeCell ref="A908:A923"/>
    <mergeCell ref="A929:A932"/>
    <mergeCell ref="A942:A943"/>
    <mergeCell ref="A945:A958"/>
    <mergeCell ref="A959:A961"/>
    <mergeCell ref="A1195:A1215"/>
    <mergeCell ref="A940:A941"/>
    <mergeCell ref="A933:A938"/>
    <mergeCell ref="A1044:A1049"/>
    <mergeCell ref="A1040:A1043"/>
    <mergeCell ref="A962:A971"/>
    <mergeCell ref="A1113:A1127"/>
    <mergeCell ref="A1025:A1038"/>
    <mergeCell ref="A1050:A1053"/>
    <mergeCell ref="A1055:A1078"/>
    <mergeCell ref="A1079:A1093"/>
    <mergeCell ref="A1094:A1111"/>
    <mergeCell ref="A1001:A1024"/>
    <mergeCell ref="A972:A974"/>
    <mergeCell ref="A1248:A1252"/>
    <mergeCell ref="A975:A977"/>
    <mergeCell ref="A980:A981"/>
    <mergeCell ref="A982:A984"/>
    <mergeCell ref="A1246:A1247"/>
    <mergeCell ref="A1227:A1235"/>
    <mergeCell ref="A1240:A1245"/>
    <mergeCell ref="A1128:A1129"/>
    <mergeCell ref="A1130:A1155"/>
    <mergeCell ref="A1160:A1171"/>
    <mergeCell ref="A1157:A1158"/>
    <mergeCell ref="A1173:A1181"/>
    <mergeCell ref="A1182:A1185"/>
    <mergeCell ref="A1186:A1193"/>
    <mergeCell ref="A985:A1000"/>
    <mergeCell ref="A1217:A1225"/>
  </mergeCells>
  <printOptions horizontalCentered="1"/>
  <pageMargins left="0.15748031496062992" right="0.15748031496062992" top="0.62992125984251968" bottom="0.6692913385826772" header="0.23622047244094491" footer="0.35433070866141736"/>
  <pageSetup paperSize="9" scale="62" fitToHeight="0" orientation="landscape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Estudi HTVC 2025</vt:lpstr>
      <vt:lpstr>'Estudi HTVC 2025'!Títols_per_imprimir</vt:lpstr>
    </vt:vector>
  </TitlesOfParts>
  <Company>GRUPO EULEN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EulenUser</dc:creator>
  <cp:lastModifiedBy>47623884S</cp:lastModifiedBy>
  <cp:lastPrinted>2022-06-17T12:20:48Z</cp:lastPrinted>
  <dcterms:created xsi:type="dcterms:W3CDTF">2019-09-17T16:01:23Z</dcterms:created>
  <dcterms:modified xsi:type="dcterms:W3CDTF">2025-11-18T14:09:59Z</dcterms:modified>
</cp:coreProperties>
</file>