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fshr\CIFS\EDP-SSJBC\Serveis Suport\Unitat Contractació\0.- EXPEDIENTS CONTRACTACIÓ 2022\0474_25_GASOS MEDICINALS\5. DOCUMENTS\"/>
    </mc:Choice>
  </mc:AlternateContent>
  <bookViews>
    <workbookView xWindow="0" yWindow="0" windowWidth="21600" windowHeight="9135"/>
  </bookViews>
  <sheets>
    <sheet name="Consum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 s="1"/>
  <c r="H10" i="1" l="1"/>
  <c r="G10" i="1"/>
  <c r="J7" i="1"/>
  <c r="J10" i="1" s="1"/>
</calcChain>
</file>

<file path=xl/sharedStrings.xml><?xml version="1.0" encoding="utf-8"?>
<sst xmlns="http://schemas.openxmlformats.org/spreadsheetml/2006/main" count="17" uniqueCount="14">
  <si>
    <t>Centre</t>
  </si>
  <si>
    <t>Detalls</t>
  </si>
  <si>
    <t>Consum anual</t>
  </si>
  <si>
    <t xml:space="preserve">Unitat de mesura </t>
  </si>
  <si>
    <t>Preu unitari</t>
  </si>
  <si>
    <t>Preu any</t>
  </si>
  <si>
    <t>Preu 4 anys</t>
  </si>
  <si>
    <t>IVA %</t>
  </si>
  <si>
    <t>Total 4 anys IVA incòs</t>
  </si>
  <si>
    <t>Total</t>
  </si>
  <si>
    <t>OFERTA ECONÒMICA LOT 3</t>
  </si>
  <si>
    <t>Teràies respiratòries (TRD)</t>
  </si>
  <si>
    <t>Sessions (equip per pacient i dia)</t>
  </si>
  <si>
    <t>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</si>
</sst>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\ &quot;PCE&quot;"/>
    <numFmt numFmtId="166" formatCode="#,##0.0\ &quot;M3&quot;;\-\ #,##0.0\ &quot;M3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4" fontId="5" fillId="4" borderId="3" applyNumberFormat="0" applyProtection="0">
      <alignment horizontal="left" vertical="center" indent="1"/>
    </xf>
    <xf numFmtId="4" fontId="5" fillId="0" borderId="3" applyNumberFormat="0" applyProtection="0">
      <alignment horizontal="right" vertical="center"/>
    </xf>
  </cellStyleXfs>
  <cellXfs count="44">
    <xf numFmtId="0" fontId="0" fillId="0" borderId="0" xfId="0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3" borderId="6" xfId="0" applyNumberForma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6" fillId="5" borderId="8" xfId="4" quotePrefix="1" applyNumberFormat="1" applyFont="1" applyFill="1" applyBorder="1">
      <alignment horizontal="left" vertical="center" indent="1"/>
    </xf>
    <xf numFmtId="0" fontId="5" fillId="3" borderId="9" xfId="4" quotePrefix="1" applyNumberFormat="1" applyFill="1" applyBorder="1">
      <alignment horizontal="left" vertical="center" indent="1"/>
    </xf>
    <xf numFmtId="4" fontId="5" fillId="0" borderId="9" xfId="5" applyNumberFormat="1" applyBorder="1">
      <alignment horizontal="right" vertical="center"/>
    </xf>
    <xf numFmtId="164" fontId="5" fillId="0" borderId="9" xfId="5" applyNumberFormat="1" applyBorder="1" applyAlignment="1">
      <alignment horizontal="center" vertical="center"/>
    </xf>
    <xf numFmtId="2" fontId="0" fillId="0" borderId="9" xfId="0" applyNumberFormat="1" applyBorder="1"/>
    <xf numFmtId="44" fontId="0" fillId="0" borderId="9" xfId="1" applyFont="1" applyBorder="1"/>
    <xf numFmtId="44" fontId="0" fillId="0" borderId="9" xfId="0" applyNumberFormat="1" applyBorder="1"/>
    <xf numFmtId="0" fontId="0" fillId="0" borderId="9" xfId="0" applyBorder="1" applyAlignment="1">
      <alignment horizontal="center"/>
    </xf>
    <xf numFmtId="44" fontId="0" fillId="6" borderId="10" xfId="1" applyFont="1" applyFill="1" applyBorder="1"/>
    <xf numFmtId="2" fontId="0" fillId="0" borderId="11" xfId="0" applyNumberFormat="1" applyBorder="1"/>
    <xf numFmtId="44" fontId="0" fillId="0" borderId="11" xfId="1" applyFont="1" applyBorder="1"/>
    <xf numFmtId="44" fontId="0" fillId="0" borderId="11" xfId="0" applyNumberFormat="1" applyBorder="1"/>
    <xf numFmtId="0" fontId="0" fillId="0" borderId="11" xfId="0" applyBorder="1" applyAlignment="1">
      <alignment horizontal="center"/>
    </xf>
    <xf numFmtId="0" fontId="5" fillId="0" borderId="11" xfId="4" quotePrefix="1" applyNumberFormat="1" applyFill="1" applyBorder="1">
      <alignment horizontal="left" vertical="center" indent="1"/>
    </xf>
    <xf numFmtId="0" fontId="5" fillId="3" borderId="11" xfId="4" quotePrefix="1" applyNumberFormat="1" applyFill="1" applyBorder="1">
      <alignment horizontal="left" vertical="center" indent="1"/>
    </xf>
    <xf numFmtId="3" fontId="5" fillId="0" borderId="11" xfId="5" applyNumberFormat="1" applyBorder="1">
      <alignment horizontal="right" vertical="center"/>
    </xf>
    <xf numFmtId="166" fontId="5" fillId="0" borderId="11" xfId="5" applyNumberFormat="1" applyBorder="1" applyAlignment="1">
      <alignment horizontal="center" vertical="center"/>
    </xf>
    <xf numFmtId="44" fontId="0" fillId="0" borderId="11" xfId="1" applyFont="1" applyFill="1" applyBorder="1"/>
    <xf numFmtId="0" fontId="5" fillId="3" borderId="12" xfId="4" quotePrefix="1" applyNumberFormat="1" applyFill="1" applyBorder="1">
      <alignment horizontal="left" vertical="center" indent="1"/>
    </xf>
    <xf numFmtId="3" fontId="5" fillId="3" borderId="12" xfId="5" applyNumberFormat="1" applyFill="1" applyBorder="1">
      <alignment horizontal="right" vertical="center"/>
    </xf>
    <xf numFmtId="166" fontId="5" fillId="3" borderId="12" xfId="5" applyNumberFormat="1" applyFill="1" applyBorder="1" applyAlignment="1">
      <alignment horizontal="center" vertical="center"/>
    </xf>
    <xf numFmtId="2" fontId="0" fillId="3" borderId="12" xfId="0" applyNumberFormat="1" applyFill="1" applyBorder="1"/>
    <xf numFmtId="44" fontId="0" fillId="3" borderId="12" xfId="1" applyFont="1" applyFill="1" applyBorder="1"/>
    <xf numFmtId="44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2" fontId="9" fillId="2" borderId="2" xfId="3" applyNumberFormat="1" applyFont="1"/>
    <xf numFmtId="44" fontId="9" fillId="2" borderId="2" xfId="3" applyNumberFormat="1" applyFont="1"/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49" fontId="7" fillId="0" borderId="4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8" fillId="0" borderId="0" xfId="2" applyFont="1" applyBorder="1" applyAlignment="1">
      <alignment horizontal="left"/>
    </xf>
  </cellXfs>
  <cellStyles count="6">
    <cellStyle name="Cálculo" xfId="3" builtinId="22"/>
    <cellStyle name="Encabezado 1" xfId="2" builtinId="16"/>
    <cellStyle name="Moneda" xfId="1" builtinId="4"/>
    <cellStyle name="Normal" xfId="0" builtinId="0"/>
    <cellStyle name="SAPBEXstdData" xfId="5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3" name="BEx973S463FCQVJ7QDFBUIU0WJ3F" descr="ZQTVYL8DCSADVT0QMRXFLU0TR" hidden="1">
          <a:extLst>
            <a:ext uri="{FF2B5EF4-FFF2-40B4-BE49-F238E27FC236}">
              <a16:creationId xmlns:a16="http://schemas.microsoft.com/office/drawing/2014/main" xmlns="" id="{00000000-0008-0000-01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4" name="BExRZO0PLWWMCLGRH7EH6UXYWGAJ" descr="9D4GQ34QB727H10MA3SSAR2R9" hidden="1">
          <a:extLst>
            <a:ext uri="{FF2B5EF4-FFF2-40B4-BE49-F238E27FC236}">
              <a16:creationId xmlns:a16="http://schemas.microsoft.com/office/drawing/2014/main" xmlns="" id="{00000000-0008-0000-01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5" name="BExBDP6HNAAJUM39SE5G2C8BKNRQ" descr="1TM64TL2QIMYV7WYSV2VLGXY4" hidden="1">
          <a:extLst>
            <a:ext uri="{FF2B5EF4-FFF2-40B4-BE49-F238E27FC236}">
              <a16:creationId xmlns:a16="http://schemas.microsoft.com/office/drawing/2014/main" xmlns="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6" name="BExQEGJP61DL2NZY6LMBHBZ0J5YT" descr="D6ZNRZJ7EX4GZT9RO8LE0C905" hidden="1">
          <a:extLst>
            <a:ext uri="{FF2B5EF4-FFF2-40B4-BE49-F238E27FC236}">
              <a16:creationId xmlns:a16="http://schemas.microsoft.com/office/drawing/2014/main" xmlns="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7</xdr:row>
      <xdr:rowOff>0</xdr:rowOff>
    </xdr:from>
    <xdr:ext cx="123825" cy="123825"/>
    <xdr:pic macro="[1]!DesignIconClicked">
      <xdr:nvPicPr>
        <xdr:cNvPr id="7" name="BExTY1BCS6HZIF6HI5491FGHDVAE" descr="MJ6976KI2UH1IE8M227DUYXMJ" hidden="1">
          <a:extLst>
            <a:ext uri="{FF2B5EF4-FFF2-40B4-BE49-F238E27FC236}">
              <a16:creationId xmlns:a16="http://schemas.microsoft.com/office/drawing/2014/main" xmlns="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8" name="BEx5FXJGJOT93D0J2IRJ3985IUMI" hidden="1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9" name="BExS8T38WLC2R738ZC7BDJQAKJAJ" descr="MRI962L5PB0E0YWXCIBN82VJH" hidden="1">
          <a:extLst>
            <a:ext uri="{FF2B5EF4-FFF2-40B4-BE49-F238E27FC236}">
              <a16:creationId xmlns:a16="http://schemas.microsoft.com/office/drawing/2014/main" xmlns="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0" name="BEx5F64BJ6DCM4EJH81D5ZFNPZ0V" descr="7DJ9FILZD2YPS6X1JBP9E76TU" hidden="1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1" name="BExQEXXHA3EEXR44LT6RKCDWM6ZT" hidden="1">
          <a:extLst>
            <a:ext uri="{FF2B5EF4-FFF2-40B4-BE49-F238E27FC236}">
              <a16:creationId xmlns:a16="http://schemas.microsoft.com/office/drawing/2014/main" xmlns="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2" name="BEx1X6AMHV6ZK3UJB2BXIJTJHYJU" descr="OALR4L95ELQLZ1Y1LETHM1CS9" hidden="1">
          <a:extLst>
            <a:ext uri="{FF2B5EF4-FFF2-40B4-BE49-F238E27FC236}">
              <a16:creationId xmlns:a16="http://schemas.microsoft.com/office/drawing/2014/main" xmlns="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3" name="BEx1QZGQZBAWJ8591VXEIPUOVS7X" descr="MEW27CPIFG44B7E7HEQUUF5QF" hidden="1">
          <a:extLst>
            <a:ext uri="{FF2B5EF4-FFF2-40B4-BE49-F238E27FC236}">
              <a16:creationId xmlns:a16="http://schemas.microsoft.com/office/drawing/2014/main" xmlns="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4" name="BExMF7LICJLPXSHM63A6EQ79YQKG" descr="U084VZL15IMB1OFRRAY6GVKAE" hidden="1">
          <a:extLst>
            <a:ext uri="{FF2B5EF4-FFF2-40B4-BE49-F238E27FC236}">
              <a16:creationId xmlns:a16="http://schemas.microsoft.com/office/drawing/2014/main" xmlns="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5" name="BExS343F8GCKP6HTF9Y97L133DX8" descr="ZRF0KB1IYQSNV63CTXT25G67G" hidden="1">
          <a:extLst>
            <a:ext uri="{FF2B5EF4-FFF2-40B4-BE49-F238E27FC236}">
              <a16:creationId xmlns:a16="http://schemas.microsoft.com/office/drawing/2014/main" xmlns="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6" name="BExZMRC09W87CY4B73NPZMNH21AH" descr="78CUMI0OVLYJRSDRQ3V2YX812" hidden="1">
          <a:extLst>
            <a:ext uri="{FF2B5EF4-FFF2-40B4-BE49-F238E27FC236}">
              <a16:creationId xmlns:a16="http://schemas.microsoft.com/office/drawing/2014/main" xmlns="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7" name="BExZXVFJ4DY4I24AARDT4AMP6EN1" descr="TXSMH2MTH86CYKA26740RQPUC" hidden="1">
          <a:extLst>
            <a:ext uri="{FF2B5EF4-FFF2-40B4-BE49-F238E27FC236}">
              <a16:creationId xmlns:a16="http://schemas.microsoft.com/office/drawing/2014/main" xmlns="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8" name="BExOCUIOFQWUGTBU5ESTW3EYEP5C" descr="9BNF49V0R6VVYPHEVMJ3ABDQZ" hidden="1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9" name="BExU65O9OE4B4MQ2A3OYH13M8BZJ" descr="3INNIMMPDBB0JF37L81M6ID21" hidden="1">
          <a:extLst>
            <a:ext uri="{FF2B5EF4-FFF2-40B4-BE49-F238E27FC236}">
              <a16:creationId xmlns:a16="http://schemas.microsoft.com/office/drawing/2014/main" xmlns="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0" name="BExOPRCR0UW7TKXSV5WDTL348FGL" descr="S9JM17GP1802LHN4GT14BJYIC" hidden="1">
          <a:extLst>
            <a:ext uri="{FF2B5EF4-FFF2-40B4-BE49-F238E27FC236}">
              <a16:creationId xmlns:a16="http://schemas.microsoft.com/office/drawing/2014/main" xmlns="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1" name="BEx5OESAY2W8SEGI3TSB65EHJ04B" descr="9CN2Y88X8WYV1HWZG1QILY9BK" hidden="1">
          <a:extLst>
            <a:ext uri="{FF2B5EF4-FFF2-40B4-BE49-F238E27FC236}">
              <a16:creationId xmlns:a16="http://schemas.microsoft.com/office/drawing/2014/main" xmlns="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2" name="BExGMWEQ2BYRY9BAO5T1X850MJN1" descr="AZ9ST0XDIOP50HSUFO5V31BR0" hidden="1">
          <a:extLst>
            <a:ext uri="{FF2B5EF4-FFF2-40B4-BE49-F238E27FC236}">
              <a16:creationId xmlns:a16="http://schemas.microsoft.com/office/drawing/2014/main" xmlns="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3" name="BExW253QPOZK9KW8BJC3LBXGCG2N" descr="Y5HX37BEUWSN1NEFJKZJXI3SX" hidden="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5" name="BEx5F64BJ6DCM4EJH81D5ZFNPZ0V" descr="7DJ9FILZD2YPS6X1JBP9E76TU" hidden="1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6" name="BExQEXXHA3EEXR44LT6RKCDWM6ZT" hidden="1">
          <a:extLst>
            <a:ext uri="{FF2B5EF4-FFF2-40B4-BE49-F238E27FC236}">
              <a16:creationId xmlns:a16="http://schemas.microsoft.com/office/drawing/2014/main" xmlns="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7" name="BExGMWEQ2BYRY9BAO5T1X850MJN1" descr="AZ9ST0XDIOP50HSUFO5V31BR0" hidden="1">
          <a:extLst>
            <a:ext uri="{FF2B5EF4-FFF2-40B4-BE49-F238E27FC236}">
              <a16:creationId xmlns:a16="http://schemas.microsoft.com/office/drawing/2014/main" xmlns="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tabSelected="1" workbookViewId="0">
      <selection activeCell="J23" sqref="J23"/>
    </sheetView>
  </sheetViews>
  <sheetFormatPr baseColWidth="10" defaultRowHeight="15" x14ac:dyDescent="0.25"/>
  <cols>
    <col min="2" max="2" width="45.85546875" customWidth="1"/>
    <col min="3" max="3" width="47.42578125" style="1" bestFit="1" customWidth="1"/>
    <col min="4" max="4" width="11.7109375" bestFit="1" customWidth="1"/>
    <col min="7" max="7" width="14.42578125" bestFit="1" customWidth="1"/>
    <col min="8" max="8" width="16.28515625" bestFit="1" customWidth="1"/>
    <col min="10" max="10" width="16.28515625" bestFit="1" customWidth="1"/>
    <col min="12" max="12" width="13" bestFit="1" customWidth="1"/>
  </cols>
  <sheetData>
    <row r="1" spans="1:13" ht="19.5" x14ac:dyDescent="0.3">
      <c r="A1" s="43" t="s">
        <v>10</v>
      </c>
      <c r="B1" s="43"/>
      <c r="C1" s="43"/>
      <c r="D1" s="43"/>
      <c r="E1" s="43"/>
      <c r="F1" s="43"/>
      <c r="G1" s="43"/>
      <c r="H1" s="43"/>
      <c r="I1" s="43"/>
      <c r="J1" s="43"/>
    </row>
    <row r="2" spans="1:13" ht="19.5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3" ht="19.5" x14ac:dyDescent="0.3">
      <c r="A3" s="39"/>
      <c r="B3" s="39" t="s">
        <v>11</v>
      </c>
      <c r="C3" s="39"/>
      <c r="D3" s="39"/>
      <c r="E3" s="39"/>
      <c r="F3" s="39"/>
      <c r="G3" s="39"/>
      <c r="H3" s="39"/>
      <c r="I3" s="39"/>
      <c r="J3" s="39"/>
      <c r="M3" s="39"/>
    </row>
    <row r="5" spans="1:13" ht="30" x14ac:dyDescent="0.25">
      <c r="B5" s="10" t="s">
        <v>0</v>
      </c>
      <c r="C5" s="10" t="s">
        <v>1</v>
      </c>
      <c r="D5" s="11" t="s">
        <v>2</v>
      </c>
      <c r="E5" s="11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1" t="s">
        <v>8</v>
      </c>
    </row>
    <row r="6" spans="1:13" ht="15.75" thickBot="1" x14ac:dyDescent="0.3">
      <c r="B6" s="2"/>
      <c r="C6" s="3"/>
      <c r="D6" s="4"/>
      <c r="E6" s="4"/>
      <c r="F6" s="2"/>
      <c r="G6" s="2"/>
      <c r="H6" s="2"/>
      <c r="I6" s="5"/>
      <c r="J6" s="6"/>
    </row>
    <row r="7" spans="1:13" ht="16.5" thickTop="1" thickBot="1" x14ac:dyDescent="0.3">
      <c r="B7" s="12"/>
      <c r="C7" s="13" t="s">
        <v>12</v>
      </c>
      <c r="D7" s="14">
        <v>1600</v>
      </c>
      <c r="E7" s="15" t="s">
        <v>13</v>
      </c>
      <c r="F7" s="16"/>
      <c r="G7" s="17">
        <f t="shared" ref="G7" si="0">F7*D7</f>
        <v>0</v>
      </c>
      <c r="H7" s="18">
        <f t="shared" ref="H7" si="1">G7*4</f>
        <v>0</v>
      </c>
      <c r="I7" s="19">
        <v>21</v>
      </c>
      <c r="J7" s="20">
        <f>H7+( (H7*I7)/100)</f>
        <v>0</v>
      </c>
    </row>
    <row r="8" spans="1:13" ht="16.5" thickTop="1" thickBot="1" x14ac:dyDescent="0.3">
      <c r="B8" s="30"/>
      <c r="C8" s="30"/>
      <c r="D8" s="31"/>
      <c r="E8" s="32"/>
      <c r="F8" s="33"/>
      <c r="G8" s="34"/>
      <c r="H8" s="35"/>
      <c r="I8" s="36"/>
      <c r="J8" s="34"/>
    </row>
    <row r="9" spans="1:13" ht="15.75" thickTop="1" x14ac:dyDescent="0.25">
      <c r="B9" s="25"/>
      <c r="C9" s="26"/>
      <c r="D9" s="27"/>
      <c r="E9" s="28"/>
      <c r="F9" s="21"/>
      <c r="G9" s="22"/>
      <c r="H9" s="23"/>
      <c r="I9" s="24"/>
      <c r="J9" s="29"/>
    </row>
    <row r="10" spans="1:13" ht="15.75" x14ac:dyDescent="0.25">
      <c r="D10" s="7"/>
      <c r="E10" s="8"/>
      <c r="F10" s="37" t="s">
        <v>9</v>
      </c>
      <c r="G10" s="38">
        <f>SUM(G7:G8)</f>
        <v>0</v>
      </c>
      <c r="H10" s="38">
        <f>SUM(H7:H8)</f>
        <v>0</v>
      </c>
      <c r="I10" s="38"/>
      <c r="J10" s="38">
        <f>SUM(J7:J8)</f>
        <v>0</v>
      </c>
    </row>
    <row r="11" spans="1:13" ht="30" x14ac:dyDescent="0.25">
      <c r="G11" s="10" t="s">
        <v>5</v>
      </c>
      <c r="H11" s="10" t="s">
        <v>6</v>
      </c>
      <c r="J11" s="11" t="s">
        <v>8</v>
      </c>
    </row>
    <row r="12" spans="1:13" x14ac:dyDescent="0.25">
      <c r="D12" s="41"/>
      <c r="E12" s="42"/>
      <c r="F12" s="42"/>
      <c r="G12" s="9"/>
    </row>
  </sheetData>
  <mergeCells count="2">
    <mergeCell ref="D12:F12"/>
    <mergeCell ref="A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GIBERT BONASTRE, TOMAS</dc:creator>
  <cp:lastModifiedBy>Mònica Farnós Vilanova</cp:lastModifiedBy>
  <dcterms:created xsi:type="dcterms:W3CDTF">2023-06-06T11:08:58Z</dcterms:created>
  <dcterms:modified xsi:type="dcterms:W3CDTF">2025-09-12T07:06:13Z</dcterms:modified>
</cp:coreProperties>
</file>