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9152" windowHeight="9984"/>
  </bookViews>
  <sheets>
    <sheet name="Oferta" sheetId="2" r:id="rId1"/>
    <sheet name="Codi Agrupador" sheetId="1" r:id="rId2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I12" i="2"/>
</calcChain>
</file>

<file path=xl/sharedStrings.xml><?xml version="1.0" encoding="utf-8"?>
<sst xmlns="http://schemas.openxmlformats.org/spreadsheetml/2006/main" count="39" uniqueCount="35">
  <si>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</si>
  <si>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</si>
  <si>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</si>
  <si>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</si>
  <si>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</si>
  <si>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</si>
  <si>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</si>
  <si>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</si>
  <si>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</si>
  <si>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</si>
  <si>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</si>
  <si>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</si>
  <si>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</si>
  <si>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</si>
  <si>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</si>
  <si>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</si>
  <si>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Import total sense IVA</t>
  </si>
  <si>
    <t>Referencia</t>
  </si>
  <si>
    <t>Import total oferta amb IVA</t>
  </si>
  <si>
    <t>Tipo IVA</t>
  </si>
  <si>
    <t>Import total oferta sense IVA</t>
  </si>
  <si>
    <t>CUP</t>
  </si>
  <si>
    <t>Referencia proveïdor</t>
  </si>
  <si>
    <t>Codi SAP</t>
  </si>
  <si>
    <t>Desc. Provëidor</t>
  </si>
  <si>
    <t>Partida</t>
  </si>
  <si>
    <t>Desc. Partida</t>
  </si>
  <si>
    <t>03 - Excel petició d'ofertes de Serveis</t>
  </si>
  <si>
    <t>CSE/1000/1100007263/26/PO</t>
  </si>
  <si>
    <t>SERVEI PLATAFORMA ENVIAMENT WHATSAPPS</t>
  </si>
  <si>
    <t>B</t>
  </si>
  <si>
    <t>Convocatòria donants via plataformes tec</t>
  </si>
  <si>
    <t>21%- IVA normal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</si>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</sst>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4" fontId="4" fillId="0" borderId="1" xfId="0" applyNumberFormat="1" applyFont="1" applyBorder="1" applyProtection="1"/>
    <xf numFmtId="0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abSelected="1" workbookViewId="0">
      <selection activeCell="J12" sqref="J12"/>
    </sheetView>
  </sheetViews>
  <sheetFormatPr baseColWidth="10" defaultRowHeight="14.4" x14ac:dyDescent="0.3"/>
  <cols>
    <col min="1" max="5" width="11.5546875" style="2"/>
    <col min="6" max="6" width="40.77734375" style="2" customWidth="1"/>
    <col min="7" max="9" width="18.77734375" style="2" customWidth="1"/>
    <col min="10" max="10" width="11.5546875" style="2"/>
    <col min="11" max="11" width="18.77734375" style="2" customWidth="1"/>
    <col min="12" max="12" width="30.77734375" style="2" customWidth="1"/>
    <col min="13" max="16384" width="11.5546875" style="2"/>
  </cols>
  <sheetData>
    <row r="1" spans="1:50" x14ac:dyDescent="0.3">
      <c r="A1" s="5" t="s">
        <v>0</v>
      </c>
      <c r="B1" s="5"/>
      <c r="C1" s="5"/>
      <c r="D1" s="5"/>
      <c r="E1" s="5"/>
      <c r="F1" s="6" t="s">
        <v>27</v>
      </c>
      <c r="AX1" s="2" t="s">
        <v>33</v>
      </c>
    </row>
    <row r="2" spans="1:50" x14ac:dyDescent="0.3">
      <c r="A2" s="5" t="s">
        <v>1</v>
      </c>
      <c r="B2" s="5"/>
      <c r="C2" s="5"/>
      <c r="D2" s="5"/>
      <c r="E2" s="5"/>
      <c r="F2" s="7" t="s">
        <v>28</v>
      </c>
      <c r="AX2" s="2" t="s">
        <v>34</v>
      </c>
    </row>
    <row r="3" spans="1:50" x14ac:dyDescent="0.3">
      <c r="A3" s="5" t="s">
        <v>2</v>
      </c>
      <c r="B3" s="5"/>
      <c r="C3" s="5"/>
      <c r="D3" s="5"/>
      <c r="E3" s="5"/>
      <c r="F3" s="7" t="s">
        <v>29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30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  <c r="J11" s="9" t="s">
        <v>19</v>
      </c>
      <c r="K11" s="9" t="s">
        <v>20</v>
      </c>
      <c r="L11" s="9" t="s">
        <v>21</v>
      </c>
    </row>
    <row r="12" spans="1:50" x14ac:dyDescent="0.3">
      <c r="A12" s="10">
        <v>0</v>
      </c>
      <c r="B12" s="10">
        <v>2026</v>
      </c>
      <c r="C12" s="10"/>
      <c r="D12" s="10">
        <v>10</v>
      </c>
      <c r="E12" s="10">
        <v>50000380</v>
      </c>
      <c r="F12" s="11" t="s">
        <v>31</v>
      </c>
      <c r="G12" s="12">
        <v>220000</v>
      </c>
      <c r="H12" s="13" t="str">
        <f>IF(K12 =0,"",IF(L12 &lt;&gt;"", L12,"Serveis"))</f>
        <v/>
      </c>
      <c r="I12" s="13">
        <f>K12 *1.21</f>
        <v>0</v>
      </c>
      <c r="J12" s="10" t="s">
        <v>32</v>
      </c>
      <c r="K12" s="14"/>
      <c r="L12" s="14"/>
    </row>
    <row r="13" spans="1:50" x14ac:dyDescent="0.3">
      <c r="A13" s="3"/>
      <c r="B13" s="3"/>
      <c r="C13" s="3"/>
      <c r="D13" s="3"/>
      <c r="E13" s="3"/>
      <c r="F13" s="4"/>
      <c r="G13" s="3"/>
      <c r="H13" s="3"/>
      <c r="I13" s="3"/>
      <c r="J13" s="3"/>
      <c r="K13" s="3"/>
      <c r="L13" s="3"/>
    </row>
  </sheetData>
  <sheetProtection algorithmName="SHA-512" hashValue="d2P/SiUfGMtrjM2b+2JIUPSjVawiM5Q71pN0qlOGzHvipnlbwkKxhUSdf4xdD2Exq+cy+gmqbUYLTIR6UVFEAg==" saltValue="DEbo8+yXPb69KMCr0FCVkQ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baseColWidth="10" defaultRowHeight="14.4" x14ac:dyDescent="0.3"/>
  <sheetData>
    <row r="2" spans="1:9" x14ac:dyDescent="0.3">
      <c r="A2" s="1" t="s">
        <v>10</v>
      </c>
      <c r="B2" s="1" t="s">
        <v>13</v>
      </c>
      <c r="C2" s="1" t="s">
        <v>14</v>
      </c>
      <c r="D2" s="1" t="s">
        <v>15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Oferta</vt:lpstr>
      <vt:lpstr>Codi Agrupador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2025-11-06T11:26:42Z</dcterms:created>
  <dcterms:modified xsi:type="dcterms:W3CDTF">2025-11-06T11:26:44Z</dcterms:modified>
</cp:coreProperties>
</file>