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78 - Subm elementes infraestrucutra sostre UCI\CARPETA 0\3. PLECS_PROVISIONALS\"/>
    </mc:Choice>
  </mc:AlternateContent>
  <xr:revisionPtr revIDLastSave="0" documentId="13_ncr:1_{E24CBA48-CF23-42E1-A8F2-6670303C1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ERTA ECONÒMICA lot 2" sheetId="5" r:id="rId1"/>
  </sheets>
  <definedNames>
    <definedName name="_Hlk157447117" localSheetId="0">'OFERTA ECONÒMICA lot 2'!$D$47</definedName>
    <definedName name="_Hlk157447312" localSheetId="0">'OFERTA ECONÒMICA lot 2'!$D$53</definedName>
    <definedName name="_Hlk157447415" localSheetId="0">'OFERTA ECONÒMICA lot 2'!$D$62</definedName>
    <definedName name="_xlnm.Print_Area" localSheetId="0">'OFERTA ECONÒMICA lot 2'!$A$2:$H$23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5" l="1"/>
  <c r="G18" i="5"/>
  <c r="H18" i="5" s="1"/>
  <c r="E19" i="5" l="1"/>
  <c r="G19" i="5"/>
  <c r="H19" i="5"/>
</calcChain>
</file>

<file path=xl/sharedStrings.xml><?xml version="1.0" encoding="utf-8"?>
<sst xmlns="http://schemas.openxmlformats.org/spreadsheetml/2006/main" count="22" uniqueCount="22">
  <si>
    <t>QUANTITAT</t>
  </si>
  <si>
    <t>Signatura licitador:</t>
  </si>
  <si>
    <t>TÍTOL EXPEDIENT:</t>
  </si>
  <si>
    <t>NÚMERO D'EXPEDIENT:</t>
  </si>
  <si>
    <t>LOCALITAT:</t>
  </si>
  <si>
    <t xml:space="preserve">TELÈFON: </t>
  </si>
  <si>
    <t>CORREU ELECTRÒNIC:</t>
  </si>
  <si>
    <t>OFERTA ECONÒMICA</t>
  </si>
  <si>
    <t>EQUIPAMENT</t>
  </si>
  <si>
    <t xml:space="preserve">DOMICILI: C/. </t>
  </si>
  <si>
    <t>OFERTA ECONÒMICA DE L'EQUIPAMENT AMB 2 ANYS DE GARANTIA INCLOSA</t>
  </si>
  <si>
    <t>PREU UNITARI OFERTAT (SENSE IVA)</t>
  </si>
  <si>
    <t>PREU TOTAL OFERTAT (SENSE IVA)</t>
  </si>
  <si>
    <t>PREU TOTAL OFERTAT (AMB IVA)</t>
  </si>
  <si>
    <t>PREU UNITARI       (SENSE IVA)</t>
  </si>
  <si>
    <t>PREU MÀXIM TOTAL (SENSE IVA)</t>
  </si>
  <si>
    <t>TOTAL</t>
  </si>
  <si>
    <t>2025/78</t>
  </si>
  <si>
    <t>SUBMINISTRAMENT I POSADA EN SERVEI DELS ELEMENTS D’INFRAESTRUCTURA SUSPESOS DE SOSTRE PER A LA NOVA UCI DE L’HOSPITAL CLÍNIC DE BARCELONA</t>
  </si>
  <si>
    <t>ARTÍCLE</t>
  </si>
  <si>
    <t>Grua de pacient a sostre amb perxa i arnés de transferència</t>
  </si>
  <si>
    <t>ANNEX DE CUMPLIMENTACIÓ OBLIGATORIA 3 OFERTA ECONÒMICA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</si>
</sst>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</cellStyleXfs>
  <cellXfs count="70">
    <xf numFmtId="0" fontId="0" fillId="0" borderId="0" xfId="0"/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1" fillId="0" borderId="8" xfId="0" applyFont="1" applyBorder="1"/>
    <xf numFmtId="0" fontId="5" fillId="0" borderId="0" xfId="0" applyFont="1"/>
    <xf numFmtId="0" fontId="1" fillId="0" borderId="12" xfId="0" applyFont="1" applyBorder="1"/>
    <xf numFmtId="0" fontId="1" fillId="0" borderId="0" xfId="0" applyFont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1" applyFont="1"/>
    <xf numFmtId="0" fontId="1" fillId="0" borderId="0" xfId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1" fillId="0" borderId="0" xfId="1"/>
    <xf numFmtId="166" fontId="1" fillId="0" borderId="0" xfId="2" applyNumberFormat="1" applyFont="1" applyAlignment="1"/>
    <xf numFmtId="166" fontId="4" fillId="2" borderId="0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4" fontId="5" fillId="0" borderId="0" xfId="0" applyNumberFormat="1" applyFont="1"/>
    <xf numFmtId="167" fontId="5" fillId="0" borderId="0" xfId="0" applyNumberFormat="1" applyFont="1"/>
    <xf numFmtId="167" fontId="5" fillId="4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7" fontId="5" fillId="0" borderId="21" xfId="0" applyNumberFormat="1" applyFont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5" fontId="4" fillId="5" borderId="23" xfId="1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67" fontId="5" fillId="0" borderId="22" xfId="0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19" xfId="0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1" fillId="0" borderId="0" xfId="3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4" fillId="3" borderId="19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0" fillId="0" borderId="20" xfId="0" applyBorder="1" applyAlignment="1">
      <alignment wrapText="1"/>
    </xf>
    <xf numFmtId="0" fontId="4" fillId="5" borderId="19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</cellXfs>
  <cellStyles count="6">
    <cellStyle name="Coma" xfId="3" builtinId="3"/>
    <cellStyle name="Millares 2" xfId="2" xr:uid="{00000000-0005-0000-0000-000001000000}"/>
    <cellStyle name="Normal" xfId="0" builtinId="0"/>
    <cellStyle name="Normal 11" xfId="5" xr:uid="{00000000-0005-0000-0000-000003000000}"/>
    <cellStyle name="Normal 2" xfId="1" xr:uid="{00000000-0005-0000-0000-000004000000}"/>
    <cellStyle name="Normal 3_PE 2015-2017 ICMDM" xfId="4" xr:uid="{00000000-0005-0000-0000-000005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0285-122B-45D7-982A-B4A4C4593F59}">
  <sheetPr>
    <pageSetUpPr fitToPage="1"/>
  </sheetPr>
  <dimension ref="A2:R26"/>
  <sheetViews>
    <sheetView tabSelected="1" view="pageBreakPreview" topLeftCell="A3" zoomScale="130" zoomScaleNormal="90" zoomScaleSheetLayoutView="130" workbookViewId="0">
      <selection activeCell="F18" sqref="F18"/>
    </sheetView>
  </sheetViews>
  <sheetFormatPr defaultColWidth="11.42578125" defaultRowHeight="15" x14ac:dyDescent="0.25"/>
  <cols>
    <col min="1" max="1" width="39.5703125" customWidth="1"/>
    <col min="2" max="2" width="17.140625" customWidth="1"/>
    <col min="3" max="3" width="21.28515625" customWidth="1"/>
    <col min="4" max="4" width="19.85546875" customWidth="1"/>
    <col min="5" max="10" width="18" customWidth="1"/>
    <col min="11" max="12" width="16.28515625" customWidth="1"/>
    <col min="13" max="14" width="11.42578125" customWidth="1"/>
    <col min="15" max="15" width="12.7109375" bestFit="1" customWidth="1"/>
    <col min="16" max="27" width="11.42578125" customWidth="1"/>
  </cols>
  <sheetData>
    <row r="2" spans="1:18" x14ac:dyDescent="0.25">
      <c r="A2" s="40" t="s">
        <v>21</v>
      </c>
      <c r="B2" s="40"/>
      <c r="C2" s="40"/>
      <c r="D2" s="40"/>
      <c r="E2" s="40"/>
      <c r="F2" s="40"/>
      <c r="G2" s="40"/>
      <c r="H2" s="40"/>
      <c r="I2" s="10"/>
      <c r="J2" s="10"/>
      <c r="K2" s="10"/>
      <c r="L2" s="10"/>
      <c r="M2" s="10"/>
      <c r="N2" s="10"/>
      <c r="O2" s="10"/>
      <c r="P2" s="6"/>
      <c r="Q2" s="6"/>
      <c r="R2" s="6"/>
    </row>
    <row r="3" spans="1:18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6"/>
      <c r="Q3" s="6"/>
      <c r="R3" s="6"/>
    </row>
    <row r="4" spans="1:18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32.25" customHeight="1" x14ac:dyDescent="0.25">
      <c r="A5" s="1" t="s">
        <v>2</v>
      </c>
      <c r="B5" s="1"/>
      <c r="C5" s="41" t="s">
        <v>18</v>
      </c>
      <c r="D5" s="42"/>
      <c r="E5" s="42"/>
      <c r="F5" s="42"/>
      <c r="G5" s="42"/>
      <c r="H5" s="43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" customHeight="1" thickBot="1" x14ac:dyDescent="0.3">
      <c r="A6" s="3" t="s">
        <v>3</v>
      </c>
      <c r="B6" s="3"/>
      <c r="C6" s="44" t="s">
        <v>17</v>
      </c>
      <c r="D6" s="45"/>
      <c r="E6" s="45"/>
      <c r="F6" s="45"/>
      <c r="G6" s="45"/>
      <c r="H6" s="46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thickBot="1" x14ac:dyDescent="0.3">
      <c r="A7" s="47"/>
      <c r="B7" s="47"/>
      <c r="C7" s="47"/>
      <c r="D7" s="9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x14ac:dyDescent="0.25">
      <c r="A8" s="5" t="s">
        <v>9</v>
      </c>
      <c r="B8" s="5"/>
      <c r="C8" s="37"/>
      <c r="D8" s="38"/>
      <c r="E8" s="38"/>
      <c r="F8" s="38"/>
      <c r="G8" s="38"/>
      <c r="H8" s="39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5">
      <c r="A9" s="7" t="s">
        <v>4</v>
      </c>
      <c r="B9" s="7"/>
      <c r="C9" s="58"/>
      <c r="D9" s="59"/>
      <c r="E9" s="59"/>
      <c r="F9" s="59"/>
      <c r="G9" s="59"/>
      <c r="H9" s="60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5">
      <c r="A10" s="7" t="s">
        <v>5</v>
      </c>
      <c r="B10" s="7"/>
      <c r="C10" s="58"/>
      <c r="D10" s="59"/>
      <c r="E10" s="59"/>
      <c r="F10" s="59"/>
      <c r="G10" s="59"/>
      <c r="H10" s="60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15.75" thickBot="1" x14ac:dyDescent="0.3">
      <c r="A11" s="33" t="s">
        <v>6</v>
      </c>
      <c r="B11" s="33"/>
      <c r="C11" s="61"/>
      <c r="D11" s="62"/>
      <c r="E11" s="62"/>
      <c r="F11" s="62"/>
      <c r="G11" s="62"/>
      <c r="H11" s="63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A12" s="12"/>
      <c r="B12" s="12"/>
      <c r="C12" s="13"/>
      <c r="D12" s="13"/>
      <c r="E12" s="13"/>
      <c r="F12" s="13"/>
      <c r="G12" s="13"/>
      <c r="H12" s="13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6.5" customHeight="1" thickBot="1" x14ac:dyDescent="0.3">
      <c r="A13" s="14"/>
      <c r="B13" s="14"/>
      <c r="C13" s="11"/>
      <c r="D13" s="14"/>
      <c r="E13" s="14"/>
      <c r="F13" s="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6.5" customHeight="1" thickBot="1" x14ac:dyDescent="0.3">
      <c r="A14" s="64" t="s">
        <v>10</v>
      </c>
      <c r="B14" s="65"/>
      <c r="C14" s="65"/>
      <c r="D14" s="65"/>
      <c r="E14" s="65"/>
      <c r="F14" s="65"/>
      <c r="G14" s="65"/>
      <c r="H14" s="6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5.75" hidden="1" customHeight="1" thickBot="1" x14ac:dyDescent="0.3">
      <c r="A15" s="16"/>
      <c r="B15" s="16"/>
      <c r="C15" s="16"/>
      <c r="D15" s="16"/>
      <c r="E15" s="16"/>
      <c r="F15" s="16"/>
      <c r="G15" s="16"/>
      <c r="H15" s="1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5.75" customHeight="1" thickBot="1" x14ac:dyDescent="0.3">
      <c r="A16" s="6"/>
      <c r="B16" s="6"/>
      <c r="C16" s="11"/>
      <c r="D16" s="17"/>
      <c r="E16" s="17"/>
      <c r="F16" s="67" t="s">
        <v>7</v>
      </c>
      <c r="G16" s="68"/>
      <c r="H16" s="69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51" customHeight="1" thickBot="1" x14ac:dyDescent="0.3">
      <c r="A17" s="32" t="s">
        <v>8</v>
      </c>
      <c r="B17" s="32" t="s">
        <v>19</v>
      </c>
      <c r="C17" s="26" t="s">
        <v>0</v>
      </c>
      <c r="D17" s="26" t="s">
        <v>14</v>
      </c>
      <c r="E17" s="26" t="s">
        <v>15</v>
      </c>
      <c r="F17" s="28" t="s">
        <v>11</v>
      </c>
      <c r="G17" s="28" t="s">
        <v>12</v>
      </c>
      <c r="H17" s="28" t="s">
        <v>13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51" customHeight="1" thickBot="1" x14ac:dyDescent="0.3">
      <c r="A18" s="27" t="s">
        <v>20</v>
      </c>
      <c r="B18" s="34">
        <v>1</v>
      </c>
      <c r="C18" s="29">
        <v>14</v>
      </c>
      <c r="D18" s="20">
        <v>6710</v>
      </c>
      <c r="E18" s="30">
        <f>D18*C18</f>
        <v>93940</v>
      </c>
      <c r="F18" s="25"/>
      <c r="G18" s="25">
        <f t="shared" ref="G18" si="0">F18*C18</f>
        <v>0</v>
      </c>
      <c r="H18" s="31">
        <f>G18*1.21</f>
        <v>0</v>
      </c>
      <c r="I18" s="19"/>
      <c r="J18" s="6"/>
      <c r="K18" s="6"/>
      <c r="L18" s="6"/>
      <c r="M18" s="6"/>
      <c r="N18" s="6"/>
      <c r="O18" s="6"/>
      <c r="P18" s="6"/>
      <c r="Q18" s="6"/>
      <c r="R18" s="6"/>
    </row>
    <row r="19" spans="1:18" ht="27" customHeight="1" thickBot="1" x14ac:dyDescent="0.3">
      <c r="A19" s="32" t="s">
        <v>16</v>
      </c>
      <c r="B19" s="35"/>
      <c r="C19" s="29"/>
      <c r="D19" s="20"/>
      <c r="E19" s="36">
        <f>SUM(E18:E18)</f>
        <v>93940</v>
      </c>
      <c r="F19" s="25"/>
      <c r="G19" s="25">
        <f>SUM(G18:G18)</f>
        <v>0</v>
      </c>
      <c r="H19" s="25">
        <f>SUM(H18:H18)</f>
        <v>0</v>
      </c>
      <c r="I19" s="6"/>
      <c r="J19" s="19"/>
      <c r="K19" s="19"/>
      <c r="L19" s="19"/>
      <c r="M19" s="19"/>
      <c r="N19" s="6"/>
      <c r="O19" s="6"/>
      <c r="P19" s="6"/>
      <c r="Q19" s="6"/>
      <c r="R19" s="6"/>
    </row>
    <row r="20" spans="1:18" ht="30.75" customHeight="1" thickBot="1" x14ac:dyDescent="0.3">
      <c r="A20" s="24"/>
      <c r="B20" s="24"/>
      <c r="C20" s="22"/>
      <c r="D20" s="22"/>
      <c r="E20" s="22"/>
      <c r="F20" s="21"/>
      <c r="G20" s="23"/>
      <c r="H20" s="21"/>
      <c r="I20" s="23"/>
      <c r="J20" s="21"/>
      <c r="K20" s="6"/>
      <c r="L20" s="6"/>
      <c r="M20" s="6"/>
      <c r="N20" s="6"/>
      <c r="O20" s="6"/>
      <c r="P20" s="6"/>
      <c r="Q20" s="6"/>
      <c r="R20" s="6"/>
    </row>
    <row r="21" spans="1:18" ht="24" customHeight="1" x14ac:dyDescent="0.25">
      <c r="A21" s="49" t="s">
        <v>1</v>
      </c>
      <c r="B21" s="50"/>
      <c r="C21" s="50"/>
      <c r="D21" s="50"/>
      <c r="E21" s="50"/>
      <c r="F21" s="50"/>
      <c r="G21" s="50"/>
      <c r="H21" s="51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13.5" customHeight="1" x14ac:dyDescent="0.25">
      <c r="A22" s="52"/>
      <c r="B22" s="53"/>
      <c r="C22" s="53"/>
      <c r="D22" s="53"/>
      <c r="E22" s="53"/>
      <c r="F22" s="53"/>
      <c r="G22" s="53"/>
      <c r="H22" s="54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5.75" thickBot="1" x14ac:dyDescent="0.3">
      <c r="A23" s="55"/>
      <c r="B23" s="56"/>
      <c r="C23" s="56"/>
      <c r="D23" s="56"/>
      <c r="E23" s="56"/>
      <c r="F23" s="56"/>
      <c r="G23" s="56"/>
      <c r="H23" s="57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6"/>
      <c r="F24" s="6"/>
      <c r="G24" s="6"/>
      <c r="H24" s="18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6"/>
      <c r="F25" s="6"/>
      <c r="G25" s="6"/>
      <c r="H25" s="18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6"/>
      <c r="F26" s="6"/>
      <c r="G26" s="6"/>
      <c r="H26" s="18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12">
    <mergeCell ref="A21:H23"/>
    <mergeCell ref="C9:H9"/>
    <mergeCell ref="C10:H10"/>
    <mergeCell ref="C11:H11"/>
    <mergeCell ref="A14:H14"/>
    <mergeCell ref="F16:H16"/>
    <mergeCell ref="C8:H8"/>
    <mergeCell ref="A2:H2"/>
    <mergeCell ref="C5:H5"/>
    <mergeCell ref="C6:H6"/>
    <mergeCell ref="A7:C7"/>
    <mergeCell ref="E7:R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4</vt:i4>
      </vt:variant>
    </vt:vector>
  </HeadingPairs>
  <TitlesOfParts>
    <vt:vector size="5" baseType="lpstr">
      <vt:lpstr>OFERTA ECONÒMICA lot 2</vt:lpstr>
      <vt:lpstr>'OFERTA ECONÒMICA lot 2'!_Hlk157447117</vt:lpstr>
      <vt:lpstr>'OFERTA ECONÒMICA lot 2'!_Hlk157447312</vt:lpstr>
      <vt:lpstr>'OFERTA ECONÒMICA lot 2'!_Hlk157447415</vt:lpstr>
      <vt:lpstr>'OFERTA ECONÒMICA lot 2'!Àrea_d'impressió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2025-10-17T07:15:18Z</cp:lastPrinted>
  <dcterms:created xsi:type="dcterms:W3CDTF">2016-05-04T11:54:49Z</dcterms:created>
  <dcterms:modified xsi:type="dcterms:W3CDTF">2025-10-17T08:32:51Z</dcterms:modified>
</cp:coreProperties>
</file>