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SUBMINISTRAMENTS\6 AGREGATS 2026\5 AM 2026\1101448826 (12+36) IMPLANTS ENDOVASCULARS PERIFÈRICS\1101448826 5 WEB\"/>
    </mc:Choice>
  </mc:AlternateContent>
  <bookViews>
    <workbookView xWindow="0" yWindow="0" windowWidth="14448" windowHeight="7848"/>
  </bookViews>
  <sheets>
    <sheet name="Oferta" sheetId="1" r:id="rId1"/>
  </sheets>
  <definedNames>
    <definedName name="lista_si_no">Oferta!$AX$1:$AX$2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G61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<sst xmlns="http://schemas.openxmlformats.org/spreadsheetml/2006/main" count="74" uniqueCount="74">
  <si>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</si>
  <si>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</si>
  <si>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</si>
  <si>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</si>
  <si>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</si>
  <si>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</si>
  <si>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</si>
  <si>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</si>
  <si>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</si>
  <si>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</si>
  <si>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</si>
  <si>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</si>
  <si>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</si>
  <si>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</si>
  <si>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</si>
  <si>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</si>
  <si>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Referencia</t>
  </si>
  <si>
    <t>CUP</t>
  </si>
  <si>
    <t>Oferta presentada</t>
  </si>
  <si>
    <t>05 - Excel petició d'ofertes de Serveis amb criteris subjetius</t>
  </si>
  <si>
    <t>CS/CC00/1101448826/26/AM</t>
  </si>
  <si>
    <t>SUBMINISTRAMENT AGREGAT DE MATERIAL D'IMPLANTS ENDOVASCULARS PERIFÈRICS</t>
  </si>
  <si>
    <t>B</t>
  </si>
  <si>
    <t>A - Endopròtesi vascular carotídea metàl·lica de malla simple cel.la tancada, totes les mides</t>
  </si>
  <si>
    <t>A - Endopròtesi vascular carotídea metàl·lica de malla simple cel.la oberta, totes les mides</t>
  </si>
  <si>
    <t>A - Endopròtesi vascular carotídea metàl·lica de doble malla cel.la tancada, totes les mides</t>
  </si>
  <si>
    <t>A - Endopròtesi vascular carotídea metàl·lica de doble malla cel.la oberta, totes les mides</t>
  </si>
  <si>
    <t>A - Endopròtesi vascular carotídea de nitinol de malla trenada amb recobriment antiinflamatori, totes les mides.</t>
  </si>
  <si>
    <t>A - Pròtesis endovascular perifèrica metàl.lica, no recoberta autoexpandible i/o desallargable de cel.la tancada, amb fil continu, totes les mides</t>
  </si>
  <si>
    <t>A - Pròtesi endovascular perifèrica metàl·lica, recoberta amb una sola capa de PTFE, expandible amb baló, totes les mides</t>
  </si>
  <si>
    <t>A - Pròtesi endovascular perifèrica metàl·lica, no recoberta, cel.la oberta, expansible amb baló, sobre guia igual o inferior a 0,018", monorail, totes les mides</t>
  </si>
  <si>
    <t>A - Pròtesi endovascular perifèrica metàl·lica recoberta, autoexpansible, amb superfície heparina, fins a 250mm.</t>
  </si>
  <si>
    <t>A - Pròtesi endovascular perifèrica metàl·lica, autoexpansible, no recobert, alliberador de fàrmac, totes les mides</t>
  </si>
  <si>
    <t>A - Pròtesi endovascular perifèrica metàl·lica de baix perfil, recoberta amb 2capes de PTFE, amb marques radioopaques, expansible amb baló, totes les mides</t>
  </si>
  <si>
    <t>A - Pròtesi endovascular perifèrica, no recoberta, biodegradable expansible, vàries mides</t>
  </si>
  <si>
    <t>A - Endopròtesi vascular perifèrica metàl·lica per vena, cel.la oberta i/o híbrida, no recoberta, autoexpansible, totes les mides</t>
  </si>
  <si>
    <t>A - Pròtesis endovascular perifèrica metàl.lica no recoberta autoexpandible de cel.la oberta, per a guia de 0,035", llargària del stent fins a 150mm</t>
  </si>
  <si>
    <t>A - Pròtesi endovascular perifèrica metàl·lica, recoberta amb doble capa de PTFE, expandible amb baló, totes les mides</t>
  </si>
  <si>
    <t>A - Pròtesi endovascular perifèrica metàl·lica, recoberta de PTFE amb heparina, expandible amb baló, totes les mides</t>
  </si>
  <si>
    <t>A - Pròtesi endovascular perifèrica metàl·lica, diàmetre igual o superior a 12mm, recoberta, expandible amb baló, totes les mides</t>
  </si>
  <si>
    <t>A - Pròtesi endovascular perifèrica metal·lica, no recoberta, cel.la oberta, expandible amb baló, sobre guia de 0,035", totes les mides</t>
  </si>
  <si>
    <t>A - Pròtesi endovascular perifèrica metal·lica, no recoberta, cel.la tancada i/o hibrida, expandible amb baló, sobre guia igual o inferior a 0,018", totes les mides</t>
  </si>
  <si>
    <t>A - Pròtesi endovascular perifèrica metàl·lica, no recoberta, cel.la tancada i/o hibrida, expansible amb baló, sobre guia sobre guia de 0,035", totes les mides</t>
  </si>
  <si>
    <t>A - Pròtesi endovascular perifèrica metal·lica, no recoberta, cel.la tancada i/o hibrida, expandible amb baló, d´intercanvi ràpid, sobre guía igual o inferior a 0,018", totes les mides</t>
  </si>
  <si>
    <t>A - Pròtesi endovascular perifèrica metal·lica, no recoberta, cel.la oberta, expandible amb baló, d´intercanvi ràpid, sobre guía de 0,035", totes les mides</t>
  </si>
  <si>
    <t>A - Pròtesi endovascular perifèrica metàl·lica recoberta, autoexpansible, per a guia de 0,035", totes les mides</t>
  </si>
  <si>
    <t>A - Pròtesi endovascular perifèrica metàl·lica, expansible amb baló, alliberador de fàrmac, totes les mides</t>
  </si>
  <si>
    <t>A - Endopròtesi vascular perifèrica metàl·lica per vena, cel.la tancada, no recoberta, autoexpansible, totes les mides</t>
  </si>
  <si>
    <t>A - Pròtesis endovascular perifèrica metàl·lica no recoberta autoexpansible de cel.la oberta, per a guia de 0,035", llargària del stent fins a 200mm</t>
  </si>
  <si>
    <t>A - Pròtesis endovascular perifèrica metàl·lica no recoberta autoexpansible de cel.la oberta, per a guia igual o inferior a 0,018", totes les mides</t>
  </si>
  <si>
    <t>A - Pròtesi endovascular perifèrica metàl·lica, amb recobriment, expansible amb baló, totes les mides</t>
  </si>
  <si>
    <t>A - Pròtesis endovascular perifèrica metàl·lica no recoberta autoexpansible de cel.la oberta, per a guia de 0,035", llargària del stent fins a 100mm</t>
  </si>
  <si>
    <t>A - Pròtesi endovascular perifèrica metàl·lica cònica, recoberta amb una sola capa de PTFE, expandible amb baló, totes les mides</t>
  </si>
  <si>
    <t>A - Pròtesi endovascular perifèrica metàl·lica, no recoberta, cel.la oberta, expansible amb baló, sobre guia igual o inferior a 0,018", coaxial, totes les mides</t>
  </si>
  <si>
    <t>A - Pròtesi endovascular perifèrica metàl·lica recoberta, autoexpansible, amb superfície heparina, igual o superior a 250mm</t>
  </si>
  <si>
    <t>A - Endopròtesi vascular perifèrica metàl·lica per bifurcació ileocava. Cel.la oberta i tancada,  no recoberta, autoexpansible, totes les mides</t>
  </si>
  <si>
    <t>A - Pròtesis endovascular perifèrica metàl·lica no recoberta autoexpansible de cel.la oberta, helicoidal, per a guia de 0,035", vàries mides.</t>
  </si>
  <si>
    <t>A - Pròtesis endovascular perifèrica metàl·lica no recoberta autoexpansible de cel.la oberta, per tractament del ductus sistèmic, baix perfil, per a guia de 0,018", vàries mides.</t>
  </si>
  <si>
    <t>A - Pròtesi endovascular perifèrica d´acer, no recoberta, cel.la oberta, expansible amb baló, sobre guia de 0,035", totes les mides</t>
  </si>
  <si>
    <t>A - Pròtesi endovascular perifèrica, no premontada, expandible amb balò. Vàries mides.</t>
  </si>
  <si>
    <t>A - Pròtesis endovascular perifèrica metàl·lica no recoberta, no autoexpansible de cel.la oberta, per a guia de 0,035", multistent. Vàries mides.</t>
  </si>
  <si>
    <t>A - Coil d´embolització d´alliberació controlada mecànica amb fibres sintètiques i guies  &gt; 0,018", Tots el diàmetres i llargàries.</t>
  </si>
  <si>
    <t>A - Coil d'embolització d'alliberació mecànica controlada, estructura en espiral. Tots el diàmetres i llargàries.</t>
  </si>
  <si>
    <t>A - Coil per a embolització d'alliberació no controlada. Per a guia de 0,018". Tots el diàmetres i llargàries.</t>
  </si>
  <si>
    <t>A - Dispositiu oclusor vascular perifèric amb sistema d'alliberació mecànica amb recobriment de PTFE. Totes les mides</t>
  </si>
  <si>
    <t>A - Coil de alliberació mecànica parcialment controlada de braços encastrats. Diferents mides</t>
  </si>
  <si>
    <t>A - Coil d'embolització d'alliberació controlada, amb recobriment d´hidrogel, electrollargable/termollargable. Tots el diàmetres i llargàries.</t>
  </si>
  <si>
    <t>A - Coil de platí per a embolització d'alliberació no controlada. Per a guia de 0,035". Tots el diàmetres i llargàries.</t>
  </si>
  <si>
    <t>A - Coil per a embolització d'alliberació no controlada, forma cònica. Per a guia de 0,018". Tots el diàmetres i llargàries.</t>
  </si>
  <si>
    <t>A - Coil de niquel-crom per a embolització d'alliberació no controlada. Per a guia de 0,035". Tots el diàmetres i llargàries.</t>
  </si>
  <si>
    <t>A - Coil per a embolització d'alliberació no controlada, forma cònica. Per a guia de 0,035". Tots el diàmetres i llargàries.</t>
  </si>
  <si>
    <t>A - Dispositiu oclusor vascular cilindric de malla de nitinol no recoberta, autoexpandibles. Totes les mides i formes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</si>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</sst>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4" fillId="0" borderId="1" xfId="0" applyNumberFormat="1" applyFont="1" applyBorder="1" applyProtection="1"/>
    <xf numFmtId="49" fontId="4" fillId="0" borderId="1" xfId="0" applyNumberFormat="1" applyFont="1" applyBorder="1" applyAlignment="1" applyProtection="1">
      <alignment wrapText="1"/>
    </xf>
    <xf numFmtId="0" fontId="4" fillId="0" borderId="1" xfId="0" applyNumberFormat="1" applyFont="1" applyBorder="1" applyProtection="1"/>
    <xf numFmtId="49" fontId="4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4"/>
  <sheetViews>
    <sheetView tabSelected="1" workbookViewId="0">
      <pane xSplit="5" ySplit="11" topLeftCell="F56" activePane="bottomRight" state="frozen"/>
      <selection pane="topRight" activeCell="F1" sqref="F1"/>
      <selection pane="bottomLeft" activeCell="A12" sqref="A12"/>
      <selection pane="bottomRight" activeCell="G63" sqref="G63"/>
    </sheetView>
  </sheetViews>
  <sheetFormatPr defaultRowHeight="14.4" x14ac:dyDescent="0.3"/>
  <cols>
    <col min="1" max="5" width="8.88671875" style="1"/>
    <col min="6" max="6" width="40.77734375" style="1" customWidth="1"/>
    <col min="7" max="7" width="18.77734375" style="1" customWidth="1"/>
    <col min="8" max="8" width="30.77734375" style="1" customWidth="1"/>
    <col min="9" max="16384" width="8.88671875" style="1"/>
  </cols>
  <sheetData>
    <row r="1" spans="1:50" x14ac:dyDescent="0.3">
      <c r="A1" s="4" t="s">
        <v>0</v>
      </c>
      <c r="B1" s="4"/>
      <c r="C1" s="4"/>
      <c r="D1" s="4"/>
      <c r="E1" s="4"/>
      <c r="F1" s="5" t="s">
        <v>19</v>
      </c>
      <c r="AX1" s="1" t="s">
        <v>72</v>
      </c>
    </row>
    <row r="2" spans="1:50" x14ac:dyDescent="0.3">
      <c r="A2" s="4" t="s">
        <v>1</v>
      </c>
      <c r="B2" s="4"/>
      <c r="C2" s="4"/>
      <c r="D2" s="4"/>
      <c r="E2" s="4"/>
      <c r="F2" s="6" t="s">
        <v>20</v>
      </c>
      <c r="AX2" s="1" t="s">
        <v>73</v>
      </c>
    </row>
    <row r="3" spans="1:50" x14ac:dyDescent="0.3">
      <c r="A3" s="4" t="s">
        <v>2</v>
      </c>
      <c r="B3" s="4"/>
      <c r="C3" s="4"/>
      <c r="D3" s="4"/>
      <c r="E3" s="4"/>
      <c r="F3" s="6" t="s">
        <v>21</v>
      </c>
    </row>
    <row r="4" spans="1:50" x14ac:dyDescent="0.3">
      <c r="A4" s="4" t="s">
        <v>3</v>
      </c>
      <c r="B4" s="4"/>
      <c r="C4" s="4"/>
      <c r="D4" s="4"/>
      <c r="E4" s="4"/>
      <c r="F4" s="7"/>
    </row>
    <row r="5" spans="1:50" x14ac:dyDescent="0.3">
      <c r="A5" s="4" t="s">
        <v>4</v>
      </c>
      <c r="B5" s="4"/>
      <c r="C5" s="4"/>
      <c r="D5" s="4"/>
      <c r="E5" s="4"/>
      <c r="F5" s="7"/>
    </row>
    <row r="6" spans="1:50" x14ac:dyDescent="0.3">
      <c r="A6" s="4" t="s">
        <v>5</v>
      </c>
      <c r="B6" s="4"/>
      <c r="C6" s="4"/>
      <c r="D6" s="4"/>
      <c r="E6" s="4"/>
      <c r="F6" s="7"/>
    </row>
    <row r="7" spans="1:50" x14ac:dyDescent="0.3">
      <c r="A7" s="4" t="s">
        <v>6</v>
      </c>
      <c r="B7" s="4"/>
      <c r="C7" s="4"/>
      <c r="D7" s="4"/>
      <c r="E7" s="4"/>
      <c r="F7" s="7"/>
    </row>
    <row r="8" spans="1:50" x14ac:dyDescent="0.3">
      <c r="A8" s="4" t="s">
        <v>7</v>
      </c>
      <c r="B8" s="4"/>
      <c r="C8" s="4"/>
      <c r="D8" s="4"/>
      <c r="E8" s="4"/>
      <c r="F8" s="7"/>
    </row>
    <row r="9" spans="1:50" x14ac:dyDescent="0.3">
      <c r="A9" s="4" t="s">
        <v>8</v>
      </c>
      <c r="B9" s="4"/>
      <c r="C9" s="4"/>
      <c r="D9" s="4"/>
      <c r="E9" s="4"/>
      <c r="F9" s="7" t="s">
        <v>22</v>
      </c>
    </row>
    <row r="10" spans="1:50" x14ac:dyDescent="0.3">
      <c r="A10" s="4" t="s">
        <v>9</v>
      </c>
      <c r="B10" s="4"/>
      <c r="C10" s="4"/>
      <c r="D10" s="4"/>
      <c r="E10" s="4"/>
      <c r="F10" s="7"/>
    </row>
    <row r="11" spans="1:50" x14ac:dyDescent="0.3">
      <c r="A11" s="8" t="s">
        <v>10</v>
      </c>
      <c r="B11" s="8" t="s">
        <v>11</v>
      </c>
      <c r="C11" s="8" t="s">
        <v>12</v>
      </c>
      <c r="D11" s="8" t="s">
        <v>13</v>
      </c>
      <c r="E11" s="8" t="s">
        <v>14</v>
      </c>
      <c r="F11" s="8" t="s">
        <v>15</v>
      </c>
      <c r="G11" s="8" t="s">
        <v>16</v>
      </c>
      <c r="H11" s="8" t="s">
        <v>17</v>
      </c>
      <c r="I11" s="8" t="s">
        <v>18</v>
      </c>
    </row>
    <row r="12" spans="1:50" ht="21.6" x14ac:dyDescent="0.3">
      <c r="A12" s="9">
        <v>1</v>
      </c>
      <c r="B12" s="9">
        <v>2026</v>
      </c>
      <c r="C12" s="9"/>
      <c r="D12" s="9">
        <v>90</v>
      </c>
      <c r="E12" s="9">
        <v>999200731</v>
      </c>
      <c r="F12" s="10" t="s">
        <v>23</v>
      </c>
      <c r="G12" s="11" t="str">
        <f>IF(I12 =0,"",IF(H12&lt;&gt;"", H12,"Serveis"))</f>
        <v/>
      </c>
      <c r="H12" s="12"/>
      <c r="I12" s="12"/>
    </row>
    <row r="13" spans="1:50" ht="21.6" x14ac:dyDescent="0.3">
      <c r="A13" s="9">
        <v>1</v>
      </c>
      <c r="B13" s="9">
        <v>2026</v>
      </c>
      <c r="C13" s="9"/>
      <c r="D13" s="9">
        <v>180</v>
      </c>
      <c r="E13" s="9">
        <v>999202373</v>
      </c>
      <c r="F13" s="10" t="s">
        <v>24</v>
      </c>
      <c r="G13" s="11" t="str">
        <f>IF(I13 =0,"",IF(H13&lt;&gt;"", H13,"Serveis"))</f>
        <v/>
      </c>
      <c r="H13" s="12"/>
      <c r="I13" s="12"/>
    </row>
    <row r="14" spans="1:50" ht="21.6" x14ac:dyDescent="0.3">
      <c r="A14" s="9">
        <v>1</v>
      </c>
      <c r="B14" s="9">
        <v>2026</v>
      </c>
      <c r="C14" s="9"/>
      <c r="D14" s="9">
        <v>190</v>
      </c>
      <c r="E14" s="9">
        <v>999202374</v>
      </c>
      <c r="F14" s="10" t="s">
        <v>25</v>
      </c>
      <c r="G14" s="11" t="str">
        <f>IF(I14 =0,"",IF(H14&lt;&gt;"", H14,"Serveis"))</f>
        <v/>
      </c>
      <c r="H14" s="12"/>
      <c r="I14" s="12"/>
    </row>
    <row r="15" spans="1:50" ht="21.6" x14ac:dyDescent="0.3">
      <c r="A15" s="9">
        <v>1</v>
      </c>
      <c r="B15" s="9">
        <v>2026</v>
      </c>
      <c r="C15" s="9"/>
      <c r="D15" s="9">
        <v>200</v>
      </c>
      <c r="E15" s="9">
        <v>999202375</v>
      </c>
      <c r="F15" s="10" t="s">
        <v>26</v>
      </c>
      <c r="G15" s="11" t="str">
        <f>IF(I15 =0,"",IF(H15&lt;&gt;"", H15,"Serveis"))</f>
        <v/>
      </c>
      <c r="H15" s="12"/>
      <c r="I15" s="12"/>
    </row>
    <row r="16" spans="1:50" ht="21.6" x14ac:dyDescent="0.3">
      <c r="A16" s="9">
        <v>1</v>
      </c>
      <c r="B16" s="9">
        <v>2026</v>
      </c>
      <c r="C16" s="9"/>
      <c r="D16" s="9">
        <v>420</v>
      </c>
      <c r="E16" s="9">
        <v>999203482</v>
      </c>
      <c r="F16" s="10" t="s">
        <v>27</v>
      </c>
      <c r="G16" s="11" t="str">
        <f>IF(I16 =0,"",IF(H16&lt;&gt;"", H16,"Serveis"))</f>
        <v/>
      </c>
      <c r="H16" s="12"/>
      <c r="I16" s="12"/>
    </row>
    <row r="17" spans="1:9" x14ac:dyDescent="0.3">
      <c r="A17" s="2"/>
      <c r="B17" s="2"/>
      <c r="C17" s="2"/>
      <c r="D17" s="2"/>
      <c r="E17" s="2"/>
      <c r="F17" s="3"/>
      <c r="G17" s="2"/>
      <c r="H17" s="2"/>
      <c r="I17" s="2"/>
    </row>
    <row r="18" spans="1:9" ht="31.8" x14ac:dyDescent="0.3">
      <c r="A18" s="9">
        <v>2</v>
      </c>
      <c r="B18" s="9">
        <v>2026</v>
      </c>
      <c r="C18" s="9"/>
      <c r="D18" s="9">
        <v>10</v>
      </c>
      <c r="E18" s="9">
        <v>999200036</v>
      </c>
      <c r="F18" s="10" t="s">
        <v>28</v>
      </c>
      <c r="G18" s="11" t="str">
        <f>IF(I18 =0,"",IF(H18&lt;&gt;"", H18,"Serveis"))</f>
        <v/>
      </c>
      <c r="H18" s="12"/>
      <c r="I18" s="12"/>
    </row>
    <row r="19" spans="1:9" ht="21.6" x14ac:dyDescent="0.3">
      <c r="A19" s="9">
        <v>2</v>
      </c>
      <c r="B19" s="9">
        <v>2026</v>
      </c>
      <c r="C19" s="9"/>
      <c r="D19" s="9">
        <v>20</v>
      </c>
      <c r="E19" s="9">
        <v>999200037</v>
      </c>
      <c r="F19" s="10" t="s">
        <v>29</v>
      </c>
      <c r="G19" s="11" t="str">
        <f>IF(I19 =0,"",IF(H19&lt;&gt;"", H19,"Serveis"))</f>
        <v/>
      </c>
      <c r="H19" s="12"/>
      <c r="I19" s="12"/>
    </row>
    <row r="20" spans="1:9" ht="31.8" x14ac:dyDescent="0.3">
      <c r="A20" s="9">
        <v>2</v>
      </c>
      <c r="B20" s="9">
        <v>2026</v>
      </c>
      <c r="C20" s="9"/>
      <c r="D20" s="9">
        <v>30</v>
      </c>
      <c r="E20" s="9">
        <v>999200038</v>
      </c>
      <c r="F20" s="10" t="s">
        <v>30</v>
      </c>
      <c r="G20" s="11" t="str">
        <f>IF(I20 =0,"",IF(H20&lt;&gt;"", H20,"Serveis"))</f>
        <v/>
      </c>
      <c r="H20" s="12"/>
      <c r="I20" s="12"/>
    </row>
    <row r="21" spans="1:9" ht="21.6" x14ac:dyDescent="0.3">
      <c r="A21" s="9">
        <v>2</v>
      </c>
      <c r="B21" s="9">
        <v>2026</v>
      </c>
      <c r="C21" s="9"/>
      <c r="D21" s="9">
        <v>50</v>
      </c>
      <c r="E21" s="9">
        <v>999200080</v>
      </c>
      <c r="F21" s="10" t="s">
        <v>31</v>
      </c>
      <c r="G21" s="11" t="str">
        <f>IF(I21 =0,"",IF(H21&lt;&gt;"", H21,"Serveis"))</f>
        <v/>
      </c>
      <c r="H21" s="12"/>
      <c r="I21" s="12"/>
    </row>
    <row r="22" spans="1:9" ht="21.6" x14ac:dyDescent="0.3">
      <c r="A22" s="9">
        <v>2</v>
      </c>
      <c r="B22" s="9">
        <v>2026</v>
      </c>
      <c r="C22" s="9"/>
      <c r="D22" s="9">
        <v>80</v>
      </c>
      <c r="E22" s="9">
        <v>999200106</v>
      </c>
      <c r="F22" s="10" t="s">
        <v>32</v>
      </c>
      <c r="G22" s="11" t="str">
        <f>IF(I22 =0,"",IF(H22&lt;&gt;"", H22,"Serveis"))</f>
        <v/>
      </c>
      <c r="H22" s="12"/>
      <c r="I22" s="12"/>
    </row>
    <row r="23" spans="1:9" ht="31.8" x14ac:dyDescent="0.3">
      <c r="A23" s="9">
        <v>2</v>
      </c>
      <c r="B23" s="9">
        <v>2026</v>
      </c>
      <c r="C23" s="9"/>
      <c r="D23" s="9">
        <v>100</v>
      </c>
      <c r="E23" s="9">
        <v>999200871</v>
      </c>
      <c r="F23" s="10" t="s">
        <v>33</v>
      </c>
      <c r="G23" s="11" t="str">
        <f>IF(I23 =0,"",IF(H23&lt;&gt;"", H23,"Serveis"))</f>
        <v/>
      </c>
      <c r="H23" s="12"/>
      <c r="I23" s="12"/>
    </row>
    <row r="24" spans="1:9" ht="21.6" x14ac:dyDescent="0.3">
      <c r="A24" s="9">
        <v>2</v>
      </c>
      <c r="B24" s="9">
        <v>2026</v>
      </c>
      <c r="C24" s="9"/>
      <c r="D24" s="9">
        <v>140</v>
      </c>
      <c r="E24" s="9">
        <v>999201683</v>
      </c>
      <c r="F24" s="10" t="s">
        <v>34</v>
      </c>
      <c r="G24" s="11" t="str">
        <f>IF(I24 =0,"",IF(H24&lt;&gt;"", H24,"Serveis"))</f>
        <v/>
      </c>
      <c r="H24" s="12"/>
      <c r="I24" s="12"/>
    </row>
    <row r="25" spans="1:9" ht="21.6" x14ac:dyDescent="0.3">
      <c r="A25" s="9">
        <v>2</v>
      </c>
      <c r="B25" s="9">
        <v>2026</v>
      </c>
      <c r="C25" s="9"/>
      <c r="D25" s="9">
        <v>150</v>
      </c>
      <c r="E25" s="9">
        <v>999201966</v>
      </c>
      <c r="F25" s="10" t="s">
        <v>35</v>
      </c>
      <c r="G25" s="11" t="str">
        <f>IF(I25 =0,"",IF(H25&lt;&gt;"", H25,"Serveis"))</f>
        <v/>
      </c>
      <c r="H25" s="12"/>
      <c r="I25" s="12"/>
    </row>
    <row r="26" spans="1:9" ht="31.8" x14ac:dyDescent="0.3">
      <c r="A26" s="9">
        <v>2</v>
      </c>
      <c r="B26" s="9">
        <v>2026</v>
      </c>
      <c r="C26" s="9"/>
      <c r="D26" s="9">
        <v>170</v>
      </c>
      <c r="E26" s="9">
        <v>999201981</v>
      </c>
      <c r="F26" s="10" t="s">
        <v>36</v>
      </c>
      <c r="G26" s="11" t="str">
        <f>IF(I26 =0,"",IF(H26&lt;&gt;"", H26,"Serveis"))</f>
        <v/>
      </c>
      <c r="H26" s="12"/>
      <c r="I26" s="12"/>
    </row>
    <row r="27" spans="1:9" ht="21.6" x14ac:dyDescent="0.3">
      <c r="A27" s="9">
        <v>2</v>
      </c>
      <c r="B27" s="9">
        <v>2026</v>
      </c>
      <c r="C27" s="9"/>
      <c r="D27" s="9">
        <v>210</v>
      </c>
      <c r="E27" s="9">
        <v>999202376</v>
      </c>
      <c r="F27" s="10" t="s">
        <v>37</v>
      </c>
      <c r="G27" s="11" t="str">
        <f>IF(I27 =0,"",IF(H27&lt;&gt;"", H27,"Serveis"))</f>
        <v/>
      </c>
      <c r="H27" s="12"/>
      <c r="I27" s="12"/>
    </row>
    <row r="28" spans="1:9" ht="21.6" x14ac:dyDescent="0.3">
      <c r="A28" s="9">
        <v>2</v>
      </c>
      <c r="B28" s="9">
        <v>2026</v>
      </c>
      <c r="C28" s="9"/>
      <c r="D28" s="9">
        <v>220</v>
      </c>
      <c r="E28" s="9">
        <v>999202377</v>
      </c>
      <c r="F28" s="10" t="s">
        <v>38</v>
      </c>
      <c r="G28" s="11" t="str">
        <f>IF(I28 =0,"",IF(H28&lt;&gt;"", H28,"Serveis"))</f>
        <v/>
      </c>
      <c r="H28" s="12"/>
      <c r="I28" s="12"/>
    </row>
    <row r="29" spans="1:9" ht="31.8" x14ac:dyDescent="0.3">
      <c r="A29" s="9">
        <v>2</v>
      </c>
      <c r="B29" s="9">
        <v>2026</v>
      </c>
      <c r="C29" s="9"/>
      <c r="D29" s="9">
        <v>230</v>
      </c>
      <c r="E29" s="9">
        <v>999202378</v>
      </c>
      <c r="F29" s="10" t="s">
        <v>39</v>
      </c>
      <c r="G29" s="11" t="str">
        <f>IF(I29 =0,"",IF(H29&lt;&gt;"", H29,"Serveis"))</f>
        <v/>
      </c>
      <c r="H29" s="12"/>
      <c r="I29" s="12"/>
    </row>
    <row r="30" spans="1:9" ht="31.8" x14ac:dyDescent="0.3">
      <c r="A30" s="9">
        <v>2</v>
      </c>
      <c r="B30" s="9">
        <v>2026</v>
      </c>
      <c r="C30" s="9"/>
      <c r="D30" s="9">
        <v>240</v>
      </c>
      <c r="E30" s="9">
        <v>999202379</v>
      </c>
      <c r="F30" s="10" t="s">
        <v>40</v>
      </c>
      <c r="G30" s="11" t="str">
        <f>IF(I30 =0,"",IF(H30&lt;&gt;"", H30,"Serveis"))</f>
        <v/>
      </c>
      <c r="H30" s="12"/>
      <c r="I30" s="12"/>
    </row>
    <row r="31" spans="1:9" ht="31.8" x14ac:dyDescent="0.3">
      <c r="A31" s="9">
        <v>2</v>
      </c>
      <c r="B31" s="9">
        <v>2026</v>
      </c>
      <c r="C31" s="9"/>
      <c r="D31" s="9">
        <v>250</v>
      </c>
      <c r="E31" s="9">
        <v>999202380</v>
      </c>
      <c r="F31" s="10" t="s">
        <v>41</v>
      </c>
      <c r="G31" s="11" t="str">
        <f>IF(I31 =0,"",IF(H31&lt;&gt;"", H31,"Serveis"))</f>
        <v/>
      </c>
      <c r="H31" s="12"/>
      <c r="I31" s="12"/>
    </row>
    <row r="32" spans="1:9" ht="31.8" x14ac:dyDescent="0.3">
      <c r="A32" s="9">
        <v>2</v>
      </c>
      <c r="B32" s="9">
        <v>2026</v>
      </c>
      <c r="C32" s="9"/>
      <c r="D32" s="9">
        <v>260</v>
      </c>
      <c r="E32" s="9">
        <v>999202381</v>
      </c>
      <c r="F32" s="10" t="s">
        <v>42</v>
      </c>
      <c r="G32" s="11" t="str">
        <f>IF(I32 =0,"",IF(H32&lt;&gt;"", H32,"Serveis"))</f>
        <v/>
      </c>
      <c r="H32" s="12"/>
      <c r="I32" s="12"/>
    </row>
    <row r="33" spans="1:9" ht="31.8" x14ac:dyDescent="0.3">
      <c r="A33" s="9">
        <v>2</v>
      </c>
      <c r="B33" s="9">
        <v>2026</v>
      </c>
      <c r="C33" s="9"/>
      <c r="D33" s="9">
        <v>270</v>
      </c>
      <c r="E33" s="9">
        <v>999202382</v>
      </c>
      <c r="F33" s="10" t="s">
        <v>43</v>
      </c>
      <c r="G33" s="11" t="str">
        <f>IF(I33 =0,"",IF(H33&lt;&gt;"", H33,"Serveis"))</f>
        <v/>
      </c>
      <c r="H33" s="12"/>
      <c r="I33" s="12"/>
    </row>
    <row r="34" spans="1:9" ht="31.8" x14ac:dyDescent="0.3">
      <c r="A34" s="9">
        <v>2</v>
      </c>
      <c r="B34" s="9">
        <v>2026</v>
      </c>
      <c r="C34" s="9"/>
      <c r="D34" s="9">
        <v>280</v>
      </c>
      <c r="E34" s="9">
        <v>999202383</v>
      </c>
      <c r="F34" s="10" t="s">
        <v>44</v>
      </c>
      <c r="G34" s="11" t="str">
        <f>IF(I34 =0,"",IF(H34&lt;&gt;"", H34,"Serveis"))</f>
        <v/>
      </c>
      <c r="H34" s="12"/>
      <c r="I34" s="12"/>
    </row>
    <row r="35" spans="1:9" ht="21.6" x14ac:dyDescent="0.3">
      <c r="A35" s="9">
        <v>2</v>
      </c>
      <c r="B35" s="9">
        <v>2026</v>
      </c>
      <c r="C35" s="9"/>
      <c r="D35" s="9">
        <v>290</v>
      </c>
      <c r="E35" s="9">
        <v>999202384</v>
      </c>
      <c r="F35" s="10" t="s">
        <v>45</v>
      </c>
      <c r="G35" s="11" t="str">
        <f>IF(I35 =0,"",IF(H35&lt;&gt;"", H35,"Serveis"))</f>
        <v/>
      </c>
      <c r="H35" s="12"/>
      <c r="I35" s="12"/>
    </row>
    <row r="36" spans="1:9" ht="21.6" x14ac:dyDescent="0.3">
      <c r="A36" s="9">
        <v>2</v>
      </c>
      <c r="B36" s="9">
        <v>2026</v>
      </c>
      <c r="C36" s="9"/>
      <c r="D36" s="9">
        <v>300</v>
      </c>
      <c r="E36" s="9">
        <v>999202386</v>
      </c>
      <c r="F36" s="10" t="s">
        <v>46</v>
      </c>
      <c r="G36" s="11" t="str">
        <f>IF(I36 =0,"",IF(H36&lt;&gt;"", H36,"Serveis"))</f>
        <v/>
      </c>
      <c r="H36" s="12"/>
      <c r="I36" s="12"/>
    </row>
    <row r="37" spans="1:9" ht="21.6" x14ac:dyDescent="0.3">
      <c r="A37" s="9">
        <v>2</v>
      </c>
      <c r="B37" s="9">
        <v>2026</v>
      </c>
      <c r="C37" s="9"/>
      <c r="D37" s="9">
        <v>310</v>
      </c>
      <c r="E37" s="9">
        <v>999202387</v>
      </c>
      <c r="F37" s="10" t="s">
        <v>47</v>
      </c>
      <c r="G37" s="11" t="str">
        <f>IF(I37 =0,"",IF(H37&lt;&gt;"", H37,"Serveis"))</f>
        <v/>
      </c>
      <c r="H37" s="12"/>
      <c r="I37" s="12"/>
    </row>
    <row r="38" spans="1:9" ht="31.8" x14ac:dyDescent="0.3">
      <c r="A38" s="9">
        <v>2</v>
      </c>
      <c r="B38" s="9">
        <v>2026</v>
      </c>
      <c r="C38" s="9"/>
      <c r="D38" s="9">
        <v>320</v>
      </c>
      <c r="E38" s="9">
        <v>999202388</v>
      </c>
      <c r="F38" s="10" t="s">
        <v>48</v>
      </c>
      <c r="G38" s="11" t="str">
        <f>IF(I38 =0,"",IF(H38&lt;&gt;"", H38,"Serveis"))</f>
        <v/>
      </c>
      <c r="H38" s="12"/>
      <c r="I38" s="12"/>
    </row>
    <row r="39" spans="1:9" ht="31.8" x14ac:dyDescent="0.3">
      <c r="A39" s="9">
        <v>2</v>
      </c>
      <c r="B39" s="9">
        <v>2026</v>
      </c>
      <c r="C39" s="9"/>
      <c r="D39" s="9">
        <v>330</v>
      </c>
      <c r="E39" s="9">
        <v>999202389</v>
      </c>
      <c r="F39" s="10" t="s">
        <v>49</v>
      </c>
      <c r="G39" s="11" t="str">
        <f>IF(I39 =0,"",IF(H39&lt;&gt;"", H39,"Serveis"))</f>
        <v/>
      </c>
      <c r="H39" s="12"/>
      <c r="I39" s="12"/>
    </row>
    <row r="40" spans="1:9" ht="21.6" x14ac:dyDescent="0.3">
      <c r="A40" s="9">
        <v>2</v>
      </c>
      <c r="B40" s="9">
        <v>2026</v>
      </c>
      <c r="C40" s="9"/>
      <c r="D40" s="9">
        <v>370</v>
      </c>
      <c r="E40" s="9">
        <v>999202395</v>
      </c>
      <c r="F40" s="10" t="s">
        <v>50</v>
      </c>
      <c r="G40" s="11" t="str">
        <f>IF(I40 =0,"",IF(H40&lt;&gt;"", H40,"Serveis"))</f>
        <v/>
      </c>
      <c r="H40" s="12"/>
      <c r="I40" s="12"/>
    </row>
    <row r="41" spans="1:9" ht="31.8" x14ac:dyDescent="0.3">
      <c r="A41" s="9">
        <v>2</v>
      </c>
      <c r="B41" s="9">
        <v>2026</v>
      </c>
      <c r="C41" s="9"/>
      <c r="D41" s="9">
        <v>380</v>
      </c>
      <c r="E41" s="9">
        <v>999202396</v>
      </c>
      <c r="F41" s="10" t="s">
        <v>51</v>
      </c>
      <c r="G41" s="11" t="str">
        <f>IF(I41 =0,"",IF(H41&lt;&gt;"", H41,"Serveis"))</f>
        <v/>
      </c>
      <c r="H41" s="12"/>
      <c r="I41" s="12"/>
    </row>
    <row r="42" spans="1:9" ht="31.8" x14ac:dyDescent="0.3">
      <c r="A42" s="9">
        <v>2</v>
      </c>
      <c r="B42" s="9">
        <v>2026</v>
      </c>
      <c r="C42" s="9"/>
      <c r="D42" s="9">
        <v>430</v>
      </c>
      <c r="E42" s="9">
        <v>999203483</v>
      </c>
      <c r="F42" s="10" t="s">
        <v>52</v>
      </c>
      <c r="G42" s="11" t="str">
        <f>IF(I42 =0,"",IF(H42&lt;&gt;"", H42,"Serveis"))</f>
        <v/>
      </c>
      <c r="H42" s="12"/>
      <c r="I42" s="12"/>
    </row>
    <row r="43" spans="1:9" ht="31.8" x14ac:dyDescent="0.3">
      <c r="A43" s="9">
        <v>2</v>
      </c>
      <c r="B43" s="9">
        <v>2026</v>
      </c>
      <c r="C43" s="9"/>
      <c r="D43" s="9">
        <v>440</v>
      </c>
      <c r="E43" s="9">
        <v>999203484</v>
      </c>
      <c r="F43" s="10" t="s">
        <v>53</v>
      </c>
      <c r="G43" s="11" t="str">
        <f>IF(I43 =0,"",IF(H43&lt;&gt;"", H43,"Serveis"))</f>
        <v/>
      </c>
      <c r="H43" s="12"/>
      <c r="I43" s="12"/>
    </row>
    <row r="44" spans="1:9" ht="31.8" x14ac:dyDescent="0.3">
      <c r="A44" s="9">
        <v>2</v>
      </c>
      <c r="B44" s="9">
        <v>2026</v>
      </c>
      <c r="C44" s="9"/>
      <c r="D44" s="9">
        <v>450</v>
      </c>
      <c r="E44" s="9">
        <v>999203485</v>
      </c>
      <c r="F44" s="10" t="s">
        <v>54</v>
      </c>
      <c r="G44" s="11" t="str">
        <f>IF(I44 =0,"",IF(H44&lt;&gt;"", H44,"Serveis"))</f>
        <v/>
      </c>
      <c r="H44" s="12"/>
      <c r="I44" s="12"/>
    </row>
    <row r="45" spans="1:9" ht="31.8" x14ac:dyDescent="0.3">
      <c r="A45" s="9">
        <v>2</v>
      </c>
      <c r="B45" s="9">
        <v>2026</v>
      </c>
      <c r="C45" s="9"/>
      <c r="D45" s="9">
        <v>460</v>
      </c>
      <c r="E45" s="9">
        <v>999203486</v>
      </c>
      <c r="F45" s="10" t="s">
        <v>55</v>
      </c>
      <c r="G45" s="11" t="str">
        <f>IF(I45 =0,"",IF(H45&lt;&gt;"", H45,"Serveis"))</f>
        <v/>
      </c>
      <c r="H45" s="12"/>
      <c r="I45" s="12"/>
    </row>
    <row r="46" spans="1:9" ht="31.8" x14ac:dyDescent="0.3">
      <c r="A46" s="9">
        <v>2</v>
      </c>
      <c r="B46" s="9">
        <v>2026</v>
      </c>
      <c r="C46" s="9"/>
      <c r="D46" s="9">
        <v>470</v>
      </c>
      <c r="E46" s="9">
        <v>999203487</v>
      </c>
      <c r="F46" s="10" t="s">
        <v>56</v>
      </c>
      <c r="G46" s="11" t="str">
        <f>IF(I46 =0,"",IF(H46&lt;&gt;"", H46,"Serveis"))</f>
        <v/>
      </c>
      <c r="H46" s="12"/>
      <c r="I46" s="12"/>
    </row>
    <row r="47" spans="1:9" ht="31.8" x14ac:dyDescent="0.3">
      <c r="A47" s="9">
        <v>2</v>
      </c>
      <c r="B47" s="9">
        <v>2026</v>
      </c>
      <c r="C47" s="9"/>
      <c r="D47" s="9">
        <v>480</v>
      </c>
      <c r="E47" s="9">
        <v>999203488</v>
      </c>
      <c r="F47" s="10" t="s">
        <v>57</v>
      </c>
      <c r="G47" s="11" t="str">
        <f>IF(I47 =0,"",IF(H47&lt;&gt;"", H47,"Serveis"))</f>
        <v/>
      </c>
      <c r="H47" s="12"/>
      <c r="I47" s="12"/>
    </row>
    <row r="48" spans="1:9" ht="31.8" x14ac:dyDescent="0.3">
      <c r="A48" s="9">
        <v>2</v>
      </c>
      <c r="B48" s="9">
        <v>2026</v>
      </c>
      <c r="C48" s="9"/>
      <c r="D48" s="9">
        <v>490</v>
      </c>
      <c r="E48" s="9">
        <v>999203489</v>
      </c>
      <c r="F48" s="10" t="s">
        <v>58</v>
      </c>
      <c r="G48" s="11" t="str">
        <f>IF(I48 =0,"",IF(H48&lt;&gt;"", H48,"Serveis"))</f>
        <v/>
      </c>
      <c r="H48" s="12"/>
      <c r="I48" s="12"/>
    </row>
    <row r="49" spans="1:9" ht="21.6" x14ac:dyDescent="0.3">
      <c r="A49" s="9">
        <v>2</v>
      </c>
      <c r="B49" s="9">
        <v>2026</v>
      </c>
      <c r="C49" s="9"/>
      <c r="D49" s="9">
        <v>500</v>
      </c>
      <c r="E49" s="9">
        <v>999203490</v>
      </c>
      <c r="F49" s="10" t="s">
        <v>59</v>
      </c>
      <c r="G49" s="11" t="str">
        <f>IF(I49 =0,"",IF(H49&lt;&gt;"", H49,"Serveis"))</f>
        <v/>
      </c>
      <c r="H49" s="12"/>
      <c r="I49" s="12"/>
    </row>
    <row r="50" spans="1:9" ht="31.8" x14ac:dyDescent="0.3">
      <c r="A50" s="9">
        <v>2</v>
      </c>
      <c r="B50" s="9">
        <v>2026</v>
      </c>
      <c r="C50" s="9"/>
      <c r="D50" s="9">
        <v>510</v>
      </c>
      <c r="E50" s="9">
        <v>999203491</v>
      </c>
      <c r="F50" s="10" t="s">
        <v>60</v>
      </c>
      <c r="G50" s="11" t="str">
        <f>IF(I50 =0,"",IF(H50&lt;&gt;"", H50,"Serveis"))</f>
        <v/>
      </c>
      <c r="H50" s="12"/>
      <c r="I50" s="12"/>
    </row>
    <row r="51" spans="1:9" x14ac:dyDescent="0.3">
      <c r="A51" s="2"/>
      <c r="B51" s="2"/>
      <c r="C51" s="2"/>
      <c r="D51" s="2"/>
      <c r="E51" s="2"/>
      <c r="F51" s="3"/>
      <c r="G51" s="2"/>
      <c r="H51" s="2"/>
      <c r="I51" s="2"/>
    </row>
    <row r="52" spans="1:9" ht="21.6" x14ac:dyDescent="0.3">
      <c r="A52" s="9">
        <v>4</v>
      </c>
      <c r="B52" s="9">
        <v>2026</v>
      </c>
      <c r="C52" s="9"/>
      <c r="D52" s="9">
        <v>60</v>
      </c>
      <c r="E52" s="9">
        <v>999200092</v>
      </c>
      <c r="F52" s="10" t="s">
        <v>61</v>
      </c>
      <c r="G52" s="11" t="str">
        <f>IF(I52 =0,"",IF(H52&lt;&gt;"", H52,"Serveis"))</f>
        <v/>
      </c>
      <c r="H52" s="12"/>
      <c r="I52" s="12"/>
    </row>
    <row r="53" spans="1:9" ht="21.6" x14ac:dyDescent="0.3">
      <c r="A53" s="9">
        <v>4</v>
      </c>
      <c r="B53" s="9">
        <v>2026</v>
      </c>
      <c r="C53" s="9"/>
      <c r="D53" s="9">
        <v>70</v>
      </c>
      <c r="E53" s="9">
        <v>999200101</v>
      </c>
      <c r="F53" s="10" t="s">
        <v>62</v>
      </c>
      <c r="G53" s="11" t="str">
        <f>IF(I53 =0,"",IF(H53&lt;&gt;"", H53,"Serveis"))</f>
        <v/>
      </c>
      <c r="H53" s="12"/>
      <c r="I53" s="12"/>
    </row>
    <row r="54" spans="1:9" ht="21.6" x14ac:dyDescent="0.3">
      <c r="A54" s="9">
        <v>4</v>
      </c>
      <c r="B54" s="9">
        <v>2026</v>
      </c>
      <c r="C54" s="9"/>
      <c r="D54" s="9">
        <v>130</v>
      </c>
      <c r="E54" s="9">
        <v>999201288</v>
      </c>
      <c r="F54" s="10" t="s">
        <v>63</v>
      </c>
      <c r="G54" s="11" t="str">
        <f>IF(I54 =0,"",IF(H54&lt;&gt;"", H54,"Serveis"))</f>
        <v/>
      </c>
      <c r="H54" s="12"/>
      <c r="I54" s="12"/>
    </row>
    <row r="55" spans="1:9" ht="31.8" x14ac:dyDescent="0.3">
      <c r="A55" s="9">
        <v>4</v>
      </c>
      <c r="B55" s="9">
        <v>2026</v>
      </c>
      <c r="C55" s="9"/>
      <c r="D55" s="9">
        <v>160</v>
      </c>
      <c r="E55" s="9">
        <v>999201980</v>
      </c>
      <c r="F55" s="10" t="s">
        <v>64</v>
      </c>
      <c r="G55" s="11" t="str">
        <f>IF(I55 =0,"",IF(H55&lt;&gt;"", H55,"Serveis"))</f>
        <v/>
      </c>
      <c r="H55" s="12"/>
      <c r="I55" s="12"/>
    </row>
    <row r="56" spans="1:9" ht="21.6" x14ac:dyDescent="0.3">
      <c r="A56" s="9">
        <v>4</v>
      </c>
      <c r="B56" s="9">
        <v>2026</v>
      </c>
      <c r="C56" s="9"/>
      <c r="D56" s="9">
        <v>340</v>
      </c>
      <c r="E56" s="9">
        <v>999202390</v>
      </c>
      <c r="F56" s="10" t="s">
        <v>65</v>
      </c>
      <c r="G56" s="11" t="str">
        <f>IF(I56 =0,"",IF(H56&lt;&gt;"", H56,"Serveis"))</f>
        <v/>
      </c>
      <c r="H56" s="12"/>
      <c r="I56" s="12"/>
    </row>
    <row r="57" spans="1:9" ht="31.8" x14ac:dyDescent="0.3">
      <c r="A57" s="9">
        <v>4</v>
      </c>
      <c r="B57" s="9">
        <v>2026</v>
      </c>
      <c r="C57" s="9"/>
      <c r="D57" s="9">
        <v>350</v>
      </c>
      <c r="E57" s="9">
        <v>999202391</v>
      </c>
      <c r="F57" s="10" t="s">
        <v>66</v>
      </c>
      <c r="G57" s="11" t="str">
        <f>IF(I57 =0,"",IF(H57&lt;&gt;"", H57,"Serveis"))</f>
        <v/>
      </c>
      <c r="H57" s="12"/>
      <c r="I57" s="12"/>
    </row>
    <row r="58" spans="1:9" ht="21.6" x14ac:dyDescent="0.3">
      <c r="A58" s="9">
        <v>4</v>
      </c>
      <c r="B58" s="9">
        <v>2026</v>
      </c>
      <c r="C58" s="9"/>
      <c r="D58" s="9">
        <v>360</v>
      </c>
      <c r="E58" s="9">
        <v>999202392</v>
      </c>
      <c r="F58" s="10" t="s">
        <v>67</v>
      </c>
      <c r="G58" s="11" t="str">
        <f>IF(I58 =0,"",IF(H58&lt;&gt;"", H58,"Serveis"))</f>
        <v/>
      </c>
      <c r="H58" s="12"/>
      <c r="I58" s="12"/>
    </row>
    <row r="59" spans="1:9" ht="21.6" x14ac:dyDescent="0.3">
      <c r="A59" s="9">
        <v>4</v>
      </c>
      <c r="B59" s="9">
        <v>2026</v>
      </c>
      <c r="C59" s="9"/>
      <c r="D59" s="9">
        <v>390</v>
      </c>
      <c r="E59" s="9">
        <v>999202430</v>
      </c>
      <c r="F59" s="10" t="s">
        <v>68</v>
      </c>
      <c r="G59" s="11" t="str">
        <f>IF(I59 =0,"",IF(H59&lt;&gt;"", H59,"Serveis"))</f>
        <v/>
      </c>
      <c r="H59" s="12"/>
      <c r="I59" s="12"/>
    </row>
    <row r="60" spans="1:9" ht="21.6" x14ac:dyDescent="0.3">
      <c r="A60" s="9">
        <v>4</v>
      </c>
      <c r="B60" s="9">
        <v>2026</v>
      </c>
      <c r="C60" s="9"/>
      <c r="D60" s="9">
        <v>400</v>
      </c>
      <c r="E60" s="9">
        <v>999202431</v>
      </c>
      <c r="F60" s="10" t="s">
        <v>69</v>
      </c>
      <c r="G60" s="11" t="str">
        <f>IF(I60 =0,"",IF(H60&lt;&gt;"", H60,"Serveis"))</f>
        <v/>
      </c>
      <c r="H60" s="12"/>
      <c r="I60" s="12"/>
    </row>
    <row r="61" spans="1:9" ht="21.6" x14ac:dyDescent="0.3">
      <c r="A61" s="9">
        <v>4</v>
      </c>
      <c r="B61" s="9">
        <v>2026</v>
      </c>
      <c r="C61" s="9"/>
      <c r="D61" s="9">
        <v>410</v>
      </c>
      <c r="E61" s="9">
        <v>999202432</v>
      </c>
      <c r="F61" s="10" t="s">
        <v>70</v>
      </c>
      <c r="G61" s="11" t="str">
        <f>IF(I61 =0,"",IF(H61&lt;&gt;"", H61,"Serveis"))</f>
        <v/>
      </c>
      <c r="H61" s="12"/>
      <c r="I61" s="12"/>
    </row>
    <row r="62" spans="1:9" x14ac:dyDescent="0.3">
      <c r="A62" s="2"/>
      <c r="B62" s="2"/>
      <c r="C62" s="2"/>
      <c r="D62" s="2"/>
      <c r="E62" s="2"/>
      <c r="F62" s="3"/>
      <c r="G62" s="2"/>
      <c r="H62" s="2"/>
      <c r="I62" s="2"/>
    </row>
    <row r="63" spans="1:9" ht="21.6" x14ac:dyDescent="0.3">
      <c r="A63" s="9">
        <v>5</v>
      </c>
      <c r="B63" s="9">
        <v>2026</v>
      </c>
      <c r="C63" s="9"/>
      <c r="D63" s="9">
        <v>40</v>
      </c>
      <c r="E63" s="9">
        <v>999200071</v>
      </c>
      <c r="F63" s="10" t="s">
        <v>71</v>
      </c>
      <c r="G63" s="11" t="str">
        <f>IF(I63 =0,"",IF(H63&lt;&gt;"", H63,"Serveis"))</f>
        <v/>
      </c>
      <c r="H63" s="12"/>
      <c r="I63" s="12"/>
    </row>
    <row r="64" spans="1:9" x14ac:dyDescent="0.3">
      <c r="A64" s="2"/>
      <c r="B64" s="2"/>
      <c r="C64" s="2"/>
      <c r="D64" s="2"/>
      <c r="E64" s="2"/>
      <c r="F64" s="3"/>
      <c r="G64" s="2"/>
      <c r="H64" s="2"/>
      <c r="I64" s="2"/>
    </row>
  </sheetData>
  <sheetProtection algorithmName="SHA-512" hashValue="AGF6yrRNjbn54a/V3l+eLU+ty/1Roz2RxZl/aYhqrYCknzmVBMSs28QzbOEfscKiQXRzujv1dBpudIxfr7x11w==" saltValue="7avhWdrtdDRMS4L7Eeo0Ig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</vt:lpstr>
      <vt:lpstr>lista_si_no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Redón Tomás</dc:creator>
  <cp:lastModifiedBy>Rosa Redón Tomás</cp:lastModifiedBy>
  <dcterms:created xsi:type="dcterms:W3CDTF">2025-10-28T10:31:13Z</dcterms:created>
  <dcterms:modified xsi:type="dcterms:W3CDTF">2025-10-28T10:31:39Z</dcterms:modified>
</cp:coreProperties>
</file>