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22860" windowHeight="9435"/>
  </bookViews>
  <sheets>
    <sheet name="Model Oferta Lot 1" sheetId="1" r:id="rId1"/>
  </sheets>
  <calcPr calcId="145621" iterateDelta="1E-4"/>
</workbook>
</file>

<file path=xl/calcChain.xml><?xml version="1.0" encoding="utf-8"?>
<calcChain xmlns="http://schemas.openxmlformats.org/spreadsheetml/2006/main">
  <c r="F48" i="1" l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48" i="1"/>
  <c r="E49" i="1"/>
  <c r="E50" i="1"/>
  <c r="E51" i="1"/>
  <c r="E52" i="1"/>
  <c r="F45" i="1"/>
  <c r="F46" i="1"/>
  <c r="F47" i="1"/>
  <c r="E45" i="1"/>
  <c r="E46" i="1"/>
  <c r="E47" i="1"/>
  <c r="E53" i="1"/>
  <c r="E54" i="1"/>
  <c r="E55" i="1"/>
  <c r="F33" i="1"/>
  <c r="F34" i="1"/>
  <c r="F35" i="1"/>
  <c r="F36" i="1"/>
  <c r="F37" i="1"/>
  <c r="F38" i="1"/>
  <c r="F39" i="1"/>
  <c r="F40" i="1"/>
  <c r="F41" i="1"/>
  <c r="F42" i="1"/>
  <c r="F43" i="1"/>
  <c r="F44" i="1"/>
  <c r="E33" i="1"/>
  <c r="E34" i="1"/>
  <c r="E35" i="1"/>
  <c r="E36" i="1"/>
  <c r="E37" i="1"/>
  <c r="E38" i="1"/>
  <c r="E39" i="1"/>
  <c r="E40" i="1"/>
  <c r="E41" i="1"/>
  <c r="E42" i="1"/>
  <c r="E43" i="1"/>
  <c r="E4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24" i="1"/>
  <c r="E25" i="1"/>
  <c r="E26" i="1"/>
  <c r="E27" i="1"/>
  <c r="E28" i="1"/>
  <c r="E29" i="1"/>
  <c r="E30" i="1"/>
  <c r="E31" i="1"/>
  <c r="E32" i="1"/>
  <c r="E19" i="1"/>
  <c r="E20" i="1"/>
  <c r="E21" i="1"/>
  <c r="E22" i="1"/>
  <c r="E23" i="1"/>
  <c r="E15" i="1"/>
  <c r="E16" i="1"/>
  <c r="E17" i="1"/>
  <c r="E18" i="1"/>
  <c r="E8" i="1"/>
  <c r="E9" i="1"/>
  <c r="E10" i="1"/>
  <c r="E11" i="1"/>
  <c r="E12" i="1"/>
  <c r="E13" i="1"/>
  <c r="E14" i="1"/>
  <c r="F8" i="1"/>
  <c r="F9" i="1"/>
  <c r="F10" i="1"/>
  <c r="F11" i="1"/>
  <c r="F12" i="1"/>
  <c r="F13" i="1"/>
  <c r="F14" i="1"/>
  <c r="F7" i="1" l="1"/>
  <c r="E7" i="1" l="1"/>
  <c r="E70" i="1" l="1"/>
  <c r="F70" i="1" l="1"/>
</calcChain>
</file>

<file path=xl/sharedStrings.xml><?xml version="1.0" encoding="utf-8"?>
<sst xmlns="http://schemas.openxmlformats.org/spreadsheetml/2006/main" count="76" uniqueCount="69">
  <si>
    <t>Concepte</t>
  </si>
  <si>
    <t>TOTAL OFERTA ECONÒMICA (IVA EXCLÒS)</t>
  </si>
  <si>
    <t>Preu total anual ofert per l'empresa</t>
  </si>
  <si>
    <t>Preu total anual (sense IVA)</t>
  </si>
  <si>
    <t>Complimentar únicament els espais de color blau.</t>
  </si>
  <si>
    <t>* Els preus oferts pels licitadors no podran superar en cap cas els  preus unitaris màxims.</t>
  </si>
  <si>
    <t xml:space="preserve">ANNEX </t>
  </si>
  <si>
    <t>PREUS DE SORTIDA: Preus Unitaris Màxim (sense IVA)</t>
  </si>
  <si>
    <t>Preus Unitaris màxims (sense IVA) oferts per l'empresa (*)</t>
  </si>
  <si>
    <t>És obligatori signar electrònicament aquest document.</t>
  </si>
  <si>
    <t xml:space="preserve">                      unitats</t>
  </si>
  <si>
    <t>MODEL OFERTA ECONÒMICA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</si>
  <si>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Octaveta, flyer, postal</t>
    </r>
  </si>
  <si>
    <t>Cartell promocional</t>
  </si>
  <si>
    <t>Cartell informatiu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</si>
  <si>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Roll up</t>
    </r>
  </si>
  <si>
    <t>Fullet díptic</t>
  </si>
  <si>
    <t>Fullet tríptic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</si>
  <si>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Fulletó 4 pàgines + portada</t>
    </r>
  </si>
  <si>
    <t>Llibret o catàleg de 9 a 16 pàgines + portada</t>
  </si>
  <si>
    <t>Llibret o catàleg de 17 a 32 pàgines + portada</t>
  </si>
  <si>
    <t>Bolígraf</t>
  </si>
  <si>
    <t>Llapis</t>
  </si>
  <si>
    <t>Xapa</t>
  </si>
  <si>
    <t>Adhesius</t>
  </si>
  <si>
    <t>Estoig</t>
  </si>
  <si>
    <t>Carpeta/llibreta 1 cara</t>
  </si>
  <si>
    <t>Bossa  1 cara</t>
  </si>
  <si>
    <t>Carpeta/llibreta 2 cares</t>
  </si>
  <si>
    <t>Bossa 2 cares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</si>
  <si>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Diplomes</t>
    </r>
  </si>
  <si>
    <t>Maquetació anunci fins a DinA4</t>
  </si>
  <si>
    <t>Maquetació anunci fins a A3</t>
  </si>
  <si>
    <t>Maquetació invitacions, cartes o correus electrònics</t>
  </si>
  <si>
    <t>Creació de gràfics i taules complexes</t>
  </si>
  <si>
    <t>Banderola separadora (prestatgeries)</t>
  </si>
  <si>
    <t>Plaques horaris</t>
  </si>
  <si>
    <t xml:space="preserve">Tarja visita </t>
  </si>
  <si>
    <t>Identificadors del personal</t>
  </si>
  <si>
    <t>Mòduls columnes informatives</t>
  </si>
  <si>
    <t>Punts de llibre</t>
  </si>
  <si>
    <t>Infografia estàtica per xxss i display</t>
  </si>
  <si>
    <t>Infografia dinàmica per xxss i display</t>
  </si>
  <si>
    <t>Avatar (400x400)</t>
  </si>
  <si>
    <t>Butlletins (1080x1080)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</si>
  <si>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Post Instagram (1080x1350)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</si>
  <si>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Stories instagram (1080x1920)</t>
    </r>
  </si>
  <si>
    <t>Facebook cover (851x351)</t>
  </si>
  <si>
    <t>Twitter cover (1500x1500)</t>
  </si>
  <si>
    <t>Notícia web (760x428)</t>
  </si>
  <si>
    <t>Pantalles informatives 1920 x 1080 16:9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</si>
  <si>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Plantilles ppt editables</t>
    </r>
  </si>
  <si>
    <t>Icones/pictos</t>
  </si>
  <si>
    <t>Logotip</t>
  </si>
  <si>
    <t>Plafó</t>
  </si>
  <si>
    <t>Lona simple</t>
  </si>
  <si>
    <t>Lona doble</t>
  </si>
  <si>
    <t>Octaveta, flyer, postal</t>
  </si>
  <si>
    <t>Fulletó 4 pàgines + portada</t>
  </si>
  <si>
    <t>Cartell</t>
  </si>
  <si>
    <t>Petites tasques de disseny (nova proposta)</t>
  </si>
  <si>
    <t>Banderoles 90x120 cm (2 models)</t>
  </si>
  <si>
    <t>Opi ciutat 118,5x175</t>
  </si>
  <si>
    <t>Opi quiosc 790x1753mm (total); 755x1695 mm (visible)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</si>
  <si>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Lona simple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</si>
  <si>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Lona 2 cares</t>
    </r>
  </si>
  <si>
    <t>Vinil stand fires</t>
  </si>
  <si>
    <t>Cubs</t>
  </si>
  <si>
    <r>
      <t xml:space="preserve">(Data, nom, cognoms i </t>
    </r>
    <r>
      <rPr>
        <b/>
        <i/>
        <u/>
        <sz val="10"/>
        <rFont val="Century Gothic"/>
        <family val="2"/>
      </rPr>
      <t>Signatura electrònica</t>
    </r>
    <r>
      <rPr>
        <i/>
        <sz val="10"/>
        <rFont val="Century Gothic"/>
        <family val="2"/>
      </rPr>
      <t xml:space="preserve"> de qui presenta l’oferta, i nom de l’empresa)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</si>
</sst>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i/>
      <sz val="10"/>
      <name val="Century Gothic"/>
      <family val="2"/>
    </font>
    <font>
      <b/>
      <i/>
      <u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2" fontId="0" fillId="0" borderId="0" xfId="0" applyNumberFormat="1" applyFill="1" applyBorder="1"/>
    <xf numFmtId="0" fontId="0" fillId="0" borderId="0" xfId="0" applyFill="1" applyBorder="1"/>
    <xf numFmtId="8" fontId="6" fillId="0" borderId="8" xfId="0" applyNumberFormat="1" applyFont="1" applyBorder="1" applyAlignment="1">
      <alignment horizontal="right" vertical="center"/>
    </xf>
    <xf numFmtId="8" fontId="6" fillId="0" borderId="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Protection="1">
      <protection locked="0"/>
    </xf>
    <xf numFmtId="0" fontId="7" fillId="0" borderId="0" xfId="0" applyFont="1" applyAlignment="1">
      <alignment vertical="center" wrapText="1"/>
    </xf>
    <xf numFmtId="164" fontId="3" fillId="4" borderId="6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/>
    <xf numFmtId="44" fontId="10" fillId="0" borderId="1" xfId="1" applyFont="1" applyBorder="1"/>
    <xf numFmtId="164" fontId="3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justify" vertical="center"/>
    </xf>
    <xf numFmtId="44" fontId="10" fillId="5" borderId="1" xfId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5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6" xfId="0" applyFont="1" applyBorder="1" applyAlignment="1"/>
    <xf numFmtId="0" fontId="14" fillId="0" borderId="10" xfId="0" applyFont="1" applyBorder="1" applyAlignment="1"/>
    <xf numFmtId="0" fontId="14" fillId="0" borderId="17" xfId="0" applyFont="1" applyBorder="1" applyAlignment="1"/>
    <xf numFmtId="0" fontId="15" fillId="0" borderId="0" xfId="0" applyFont="1" applyAlignment="1">
      <alignment horizontal="justify" vertical="center"/>
    </xf>
    <xf numFmtId="0" fontId="16" fillId="0" borderId="0" xfId="0" applyFont="1" applyFill="1" applyBorder="1" applyAlignment="1">
      <alignment horizontal="right" vertical="center"/>
    </xf>
    <xf numFmtId="8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0" fontId="14" fillId="0" borderId="0" xfId="0" applyFont="1" applyBorder="1"/>
    <xf numFmtId="0" fontId="17" fillId="0" borderId="0" xfId="0" applyFont="1" applyAlignment="1">
      <alignment horizontal="justify" vertical="center"/>
    </xf>
    <xf numFmtId="0" fontId="14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116205</xdr:colOff>
      <xdr:row>2</xdr:row>
      <xdr:rowOff>200660</xdr:rowOff>
    </xdr:to>
    <xdr:pic>
      <xdr:nvPicPr>
        <xdr:cNvPr id="3" name="Imatge 2" descr="su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29450" cy="90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866775</xdr:colOff>
      <xdr:row>3</xdr:row>
      <xdr:rowOff>68580</xdr:rowOff>
    </xdr:to>
    <xdr:pic>
      <xdr:nvPicPr>
        <xdr:cNvPr id="4" name="Imatge 3" descr="ooxWord://word/media/image12.jpe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"/>
          <a:ext cx="7780020" cy="1021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zoomScale="80" zoomScaleNormal="80" workbookViewId="0">
      <selection activeCell="A74" sqref="A74:F78"/>
    </sheetView>
  </sheetViews>
  <sheetFormatPr defaultRowHeight="15" x14ac:dyDescent="0.25"/>
  <cols>
    <col min="1" max="1" width="66.140625" customWidth="1"/>
    <col min="2" max="2" width="17.7109375" customWidth="1"/>
    <col min="3" max="3" width="17" customWidth="1"/>
    <col min="4" max="4" width="15.5703125" customWidth="1"/>
    <col min="5" max="5" width="13.28515625" customWidth="1"/>
    <col min="6" max="6" width="15.42578125" customWidth="1"/>
    <col min="7" max="8" width="18" customWidth="1"/>
  </cols>
  <sheetData>
    <row r="1" spans="1:9" ht="27.6" customHeight="1" x14ac:dyDescent="0.25">
      <c r="A1" s="7"/>
      <c r="B1" s="8"/>
      <c r="C1" s="8"/>
      <c r="D1" s="8"/>
      <c r="E1" s="8"/>
      <c r="F1" s="8"/>
      <c r="G1" s="18"/>
      <c r="H1" s="18"/>
      <c r="I1" s="10"/>
    </row>
    <row r="2" spans="1:9" ht="27.6" customHeight="1" x14ac:dyDescent="0.25">
      <c r="A2" s="7"/>
      <c r="B2" s="8"/>
      <c r="C2" s="8"/>
      <c r="D2" s="8"/>
      <c r="E2" s="8"/>
      <c r="F2" s="8"/>
      <c r="G2" s="18"/>
      <c r="H2" s="18"/>
      <c r="I2" s="10"/>
    </row>
    <row r="3" spans="1:9" ht="19.899999999999999" customHeight="1" x14ac:dyDescent="0.25">
      <c r="A3" s="9" t="s">
        <v>6</v>
      </c>
      <c r="B3" s="8"/>
      <c r="C3" s="8"/>
      <c r="D3" s="8"/>
      <c r="E3" s="8"/>
      <c r="F3" s="8"/>
      <c r="G3" s="18"/>
      <c r="H3" s="18"/>
      <c r="I3" s="10"/>
    </row>
    <row r="4" spans="1:9" ht="20.45" customHeight="1" thickBot="1" x14ac:dyDescent="0.3">
      <c r="A4" s="9" t="s">
        <v>11</v>
      </c>
      <c r="B4" s="8"/>
      <c r="C4" s="8"/>
      <c r="D4" s="8"/>
      <c r="E4" s="8"/>
      <c r="F4" s="8"/>
      <c r="G4" s="18"/>
      <c r="H4" s="18"/>
    </row>
    <row r="5" spans="1:9" ht="42" customHeight="1" x14ac:dyDescent="0.25">
      <c r="A5" s="19" t="s">
        <v>0</v>
      </c>
      <c r="B5" s="21" t="s">
        <v>10</v>
      </c>
      <c r="C5" s="23" t="s">
        <v>7</v>
      </c>
      <c r="D5" s="31" t="s">
        <v>8</v>
      </c>
      <c r="E5" s="23" t="s">
        <v>3</v>
      </c>
      <c r="F5" s="33" t="s">
        <v>2</v>
      </c>
      <c r="G5" s="18"/>
      <c r="H5" s="18"/>
    </row>
    <row r="6" spans="1:9" ht="25.15" customHeight="1" x14ac:dyDescent="0.25">
      <c r="A6" s="20"/>
      <c r="B6" s="22"/>
      <c r="C6" s="24"/>
      <c r="D6" s="32"/>
      <c r="E6" s="24"/>
      <c r="F6" s="34"/>
      <c r="G6" s="3"/>
      <c r="H6" s="3"/>
    </row>
    <row r="7" spans="1:9" ht="22.15" customHeight="1" x14ac:dyDescent="0.3">
      <c r="A7" s="12" t="s">
        <v>61</v>
      </c>
      <c r="B7" s="13">
        <v>20</v>
      </c>
      <c r="C7" s="14">
        <v>133</v>
      </c>
      <c r="D7" s="17"/>
      <c r="E7" s="15">
        <f>C7*B7</f>
        <v>2660</v>
      </c>
      <c r="F7" s="11">
        <f>B7*D7</f>
        <v>0</v>
      </c>
      <c r="G7" s="3"/>
      <c r="H7" s="3"/>
    </row>
    <row r="8" spans="1:9" ht="22.15" customHeight="1" x14ac:dyDescent="0.3">
      <c r="A8" s="12" t="s">
        <v>62</v>
      </c>
      <c r="B8" s="13">
        <v>2</v>
      </c>
      <c r="C8" s="14">
        <v>90</v>
      </c>
      <c r="D8" s="17"/>
      <c r="E8" s="15">
        <f t="shared" ref="E8:E69" si="0">C8*B8</f>
        <v>180</v>
      </c>
      <c r="F8" s="11">
        <f t="shared" ref="F8:F69" si="1">B8*D8</f>
        <v>0</v>
      </c>
      <c r="G8" s="3"/>
      <c r="H8" s="3"/>
    </row>
    <row r="9" spans="1:9" ht="22.15" customHeight="1" x14ac:dyDescent="0.3">
      <c r="A9" s="12" t="s">
        <v>63</v>
      </c>
      <c r="B9" s="13">
        <v>2</v>
      </c>
      <c r="C9" s="14">
        <v>90</v>
      </c>
      <c r="D9" s="17"/>
      <c r="E9" s="15">
        <f t="shared" si="0"/>
        <v>180</v>
      </c>
      <c r="F9" s="11">
        <f t="shared" si="1"/>
        <v>0</v>
      </c>
      <c r="G9" s="3"/>
      <c r="H9" s="3"/>
    </row>
    <row r="10" spans="1:9" ht="22.15" customHeight="1" x14ac:dyDescent="0.25">
      <c r="A10" s="12" t="s">
        <v>54</v>
      </c>
      <c r="B10" s="13">
        <v>2</v>
      </c>
      <c r="C10" s="14">
        <v>85</v>
      </c>
      <c r="D10" s="17"/>
      <c r="E10" s="15">
        <f t="shared" si="0"/>
        <v>170</v>
      </c>
      <c r="F10" s="11">
        <f t="shared" si="1"/>
        <v>0</v>
      </c>
      <c r="G10" s="3"/>
      <c r="H10" s="3"/>
    </row>
    <row r="11" spans="1:9" ht="22.15" customHeight="1" x14ac:dyDescent="0.3">
      <c r="A11" s="12" t="s">
        <v>64</v>
      </c>
      <c r="B11" s="13">
        <v>2</v>
      </c>
      <c r="C11" s="14">
        <v>120</v>
      </c>
      <c r="D11" s="17"/>
      <c r="E11" s="15">
        <f t="shared" si="0"/>
        <v>240</v>
      </c>
      <c r="F11" s="11">
        <f t="shared" si="1"/>
        <v>0</v>
      </c>
      <c r="G11" s="3"/>
      <c r="H11" s="3"/>
    </row>
    <row r="12" spans="1:9" ht="22.15" customHeight="1" x14ac:dyDescent="0.3">
      <c r="A12" s="12" t="s">
        <v>65</v>
      </c>
      <c r="B12" s="13">
        <v>1</v>
      </c>
      <c r="C12" s="14">
        <v>160</v>
      </c>
      <c r="D12" s="17"/>
      <c r="E12" s="15">
        <f t="shared" si="0"/>
        <v>160</v>
      </c>
      <c r="F12" s="11">
        <f t="shared" si="1"/>
        <v>0</v>
      </c>
      <c r="G12" s="3"/>
      <c r="H12" s="3"/>
    </row>
    <row r="13" spans="1:9" ht="23.45" customHeight="1" x14ac:dyDescent="0.3">
      <c r="A13" s="12" t="s">
        <v>66</v>
      </c>
      <c r="B13" s="13">
        <v>2</v>
      </c>
      <c r="C13" s="14">
        <v>250</v>
      </c>
      <c r="D13" s="17"/>
      <c r="E13" s="15">
        <f t="shared" si="0"/>
        <v>500</v>
      </c>
      <c r="F13" s="11">
        <f t="shared" si="1"/>
        <v>0</v>
      </c>
      <c r="G13" s="3"/>
      <c r="H13" s="3"/>
    </row>
    <row r="14" spans="1:9" ht="23.45" customHeight="1" x14ac:dyDescent="0.3">
      <c r="A14" s="12" t="s">
        <v>67</v>
      </c>
      <c r="B14" s="13">
        <v>4</v>
      </c>
      <c r="C14" s="14">
        <v>250</v>
      </c>
      <c r="D14" s="17"/>
      <c r="E14" s="15">
        <f t="shared" si="0"/>
        <v>1000</v>
      </c>
      <c r="F14" s="11">
        <f t="shared" si="1"/>
        <v>0</v>
      </c>
      <c r="G14" s="3"/>
      <c r="H14" s="3"/>
    </row>
    <row r="15" spans="1:9" ht="23.45" customHeight="1" x14ac:dyDescent="0.3">
      <c r="A15" s="12" t="s">
        <v>12</v>
      </c>
      <c r="B15" s="13">
        <v>10</v>
      </c>
      <c r="C15" s="14">
        <v>75</v>
      </c>
      <c r="D15" s="17"/>
      <c r="E15" s="15">
        <f t="shared" si="0"/>
        <v>750</v>
      </c>
      <c r="F15" s="11">
        <f t="shared" si="1"/>
        <v>0</v>
      </c>
      <c r="G15" s="3"/>
      <c r="H15" s="3"/>
    </row>
    <row r="16" spans="1:9" ht="23.45" customHeight="1" x14ac:dyDescent="0.3">
      <c r="A16" s="12" t="s">
        <v>13</v>
      </c>
      <c r="B16" s="13">
        <v>10</v>
      </c>
      <c r="C16" s="14">
        <v>85</v>
      </c>
      <c r="D16" s="17"/>
      <c r="E16" s="15">
        <f t="shared" si="0"/>
        <v>850</v>
      </c>
      <c r="F16" s="11">
        <f t="shared" si="1"/>
        <v>0</v>
      </c>
      <c r="G16" s="3"/>
      <c r="H16" s="3"/>
    </row>
    <row r="17" spans="1:8" ht="23.45" customHeight="1" x14ac:dyDescent="0.3">
      <c r="A17" s="12" t="s">
        <v>14</v>
      </c>
      <c r="B17" s="13">
        <v>5</v>
      </c>
      <c r="C17" s="14">
        <v>85</v>
      </c>
      <c r="D17" s="17"/>
      <c r="E17" s="15">
        <f t="shared" si="0"/>
        <v>425</v>
      </c>
      <c r="F17" s="11">
        <f t="shared" si="1"/>
        <v>0</v>
      </c>
      <c r="G17" s="3"/>
      <c r="H17" s="3"/>
    </row>
    <row r="18" spans="1:8" ht="23.45" customHeight="1" x14ac:dyDescent="0.3">
      <c r="A18" s="12" t="s">
        <v>15</v>
      </c>
      <c r="B18" s="13">
        <v>5</v>
      </c>
      <c r="C18" s="14">
        <v>85</v>
      </c>
      <c r="D18" s="17"/>
      <c r="E18" s="15">
        <f t="shared" si="0"/>
        <v>425</v>
      </c>
      <c r="F18" s="11">
        <f t="shared" si="1"/>
        <v>0</v>
      </c>
      <c r="G18" s="3"/>
      <c r="H18" s="3"/>
    </row>
    <row r="19" spans="1:8" ht="23.45" customHeight="1" x14ac:dyDescent="0.25">
      <c r="A19" s="12" t="s">
        <v>16</v>
      </c>
      <c r="B19" s="13">
        <v>5</v>
      </c>
      <c r="C19" s="14">
        <v>150</v>
      </c>
      <c r="D19" s="17"/>
      <c r="E19" s="15">
        <f t="shared" si="0"/>
        <v>750</v>
      </c>
      <c r="F19" s="11">
        <f t="shared" si="1"/>
        <v>0</v>
      </c>
      <c r="G19" s="3"/>
      <c r="H19" s="3"/>
    </row>
    <row r="20" spans="1:8" ht="23.45" customHeight="1" x14ac:dyDescent="0.25">
      <c r="A20" s="12" t="s">
        <v>17</v>
      </c>
      <c r="B20" s="13">
        <v>5</v>
      </c>
      <c r="C20" s="14">
        <v>175</v>
      </c>
      <c r="D20" s="17"/>
      <c r="E20" s="15">
        <f t="shared" si="0"/>
        <v>875</v>
      </c>
      <c r="F20" s="11">
        <f t="shared" si="1"/>
        <v>0</v>
      </c>
      <c r="G20" s="3"/>
      <c r="H20" s="3"/>
    </row>
    <row r="21" spans="1:8" ht="23.45" customHeight="1" x14ac:dyDescent="0.25">
      <c r="A21" s="12" t="s">
        <v>18</v>
      </c>
      <c r="B21" s="13">
        <v>2</v>
      </c>
      <c r="C21" s="14">
        <v>200</v>
      </c>
      <c r="D21" s="17"/>
      <c r="E21" s="15">
        <f t="shared" si="0"/>
        <v>400</v>
      </c>
      <c r="F21" s="11">
        <f t="shared" si="1"/>
        <v>0</v>
      </c>
      <c r="G21" s="3"/>
      <c r="H21" s="3"/>
    </row>
    <row r="22" spans="1:8" ht="23.45" customHeight="1" x14ac:dyDescent="0.25">
      <c r="A22" s="12" t="s">
        <v>19</v>
      </c>
      <c r="B22" s="13">
        <v>1</v>
      </c>
      <c r="C22" s="14">
        <v>290</v>
      </c>
      <c r="D22" s="17"/>
      <c r="E22" s="15">
        <f t="shared" si="0"/>
        <v>290</v>
      </c>
      <c r="F22" s="11">
        <f t="shared" si="1"/>
        <v>0</v>
      </c>
      <c r="G22" s="3"/>
      <c r="H22" s="3"/>
    </row>
    <row r="23" spans="1:8" ht="23.45" customHeight="1" x14ac:dyDescent="0.25">
      <c r="A23" s="12" t="s">
        <v>20</v>
      </c>
      <c r="B23" s="13">
        <v>1</v>
      </c>
      <c r="C23" s="14">
        <v>350</v>
      </c>
      <c r="D23" s="17"/>
      <c r="E23" s="15">
        <f t="shared" si="0"/>
        <v>350</v>
      </c>
      <c r="F23" s="11">
        <f t="shared" si="1"/>
        <v>0</v>
      </c>
      <c r="G23" s="3"/>
      <c r="H23" s="3"/>
    </row>
    <row r="24" spans="1:8" ht="23.45" customHeight="1" x14ac:dyDescent="0.25">
      <c r="A24" s="12" t="s">
        <v>21</v>
      </c>
      <c r="B24" s="13">
        <v>2</v>
      </c>
      <c r="C24" s="14">
        <v>70</v>
      </c>
      <c r="D24" s="17"/>
      <c r="E24" s="15">
        <f t="shared" si="0"/>
        <v>140</v>
      </c>
      <c r="F24" s="11">
        <f t="shared" si="1"/>
        <v>0</v>
      </c>
      <c r="G24" s="3"/>
      <c r="H24" s="3"/>
    </row>
    <row r="25" spans="1:8" ht="23.45" customHeight="1" x14ac:dyDescent="0.25">
      <c r="A25" s="12" t="s">
        <v>22</v>
      </c>
      <c r="B25" s="13">
        <v>2</v>
      </c>
      <c r="C25" s="14">
        <v>70</v>
      </c>
      <c r="D25" s="17"/>
      <c r="E25" s="15">
        <f t="shared" si="0"/>
        <v>140</v>
      </c>
      <c r="F25" s="11">
        <f t="shared" si="1"/>
        <v>0</v>
      </c>
      <c r="G25" s="3"/>
      <c r="H25" s="3"/>
    </row>
    <row r="26" spans="1:8" ht="23.45" customHeight="1" x14ac:dyDescent="0.25">
      <c r="A26" s="12" t="s">
        <v>23</v>
      </c>
      <c r="B26" s="13">
        <v>2</v>
      </c>
      <c r="C26" s="14">
        <v>70</v>
      </c>
      <c r="D26" s="17"/>
      <c r="E26" s="15">
        <f t="shared" si="0"/>
        <v>140</v>
      </c>
      <c r="F26" s="11">
        <f t="shared" si="1"/>
        <v>0</v>
      </c>
      <c r="G26" s="3"/>
      <c r="H26" s="3"/>
    </row>
    <row r="27" spans="1:8" ht="23.45" customHeight="1" x14ac:dyDescent="0.25">
      <c r="A27" s="12" t="s">
        <v>24</v>
      </c>
      <c r="B27" s="13">
        <v>2</v>
      </c>
      <c r="C27" s="14">
        <v>70</v>
      </c>
      <c r="D27" s="17"/>
      <c r="E27" s="15">
        <f t="shared" si="0"/>
        <v>140</v>
      </c>
      <c r="F27" s="11">
        <f t="shared" si="1"/>
        <v>0</v>
      </c>
      <c r="G27" s="3"/>
      <c r="H27" s="3"/>
    </row>
    <row r="28" spans="1:8" ht="23.45" customHeight="1" x14ac:dyDescent="0.25">
      <c r="A28" s="12" t="s">
        <v>25</v>
      </c>
      <c r="B28" s="13">
        <v>2</v>
      </c>
      <c r="C28" s="14">
        <v>70</v>
      </c>
      <c r="D28" s="17"/>
      <c r="E28" s="15">
        <f t="shared" si="0"/>
        <v>140</v>
      </c>
      <c r="F28" s="11">
        <f t="shared" si="1"/>
        <v>0</v>
      </c>
      <c r="G28" s="3"/>
      <c r="H28" s="3"/>
    </row>
    <row r="29" spans="1:8" ht="23.45" customHeight="1" x14ac:dyDescent="0.25">
      <c r="A29" s="12" t="s">
        <v>26</v>
      </c>
      <c r="B29" s="13">
        <v>2</v>
      </c>
      <c r="C29" s="14">
        <v>80</v>
      </c>
      <c r="D29" s="17"/>
      <c r="E29" s="15">
        <f t="shared" si="0"/>
        <v>160</v>
      </c>
      <c r="F29" s="11">
        <f t="shared" si="1"/>
        <v>0</v>
      </c>
      <c r="G29" s="3"/>
      <c r="H29" s="3"/>
    </row>
    <row r="30" spans="1:8" ht="23.45" customHeight="1" x14ac:dyDescent="0.25">
      <c r="A30" s="12" t="s">
        <v>27</v>
      </c>
      <c r="B30" s="13">
        <v>2</v>
      </c>
      <c r="C30" s="14">
        <v>80</v>
      </c>
      <c r="D30" s="17"/>
      <c r="E30" s="15">
        <f t="shared" si="0"/>
        <v>160</v>
      </c>
      <c r="F30" s="11">
        <f t="shared" si="1"/>
        <v>0</v>
      </c>
      <c r="G30" s="3"/>
      <c r="H30" s="3"/>
    </row>
    <row r="31" spans="1:8" ht="23.45" customHeight="1" x14ac:dyDescent="0.25">
      <c r="A31" s="12" t="s">
        <v>28</v>
      </c>
      <c r="B31" s="13">
        <v>1</v>
      </c>
      <c r="C31" s="14">
        <v>100</v>
      </c>
      <c r="D31" s="17"/>
      <c r="E31" s="15">
        <f t="shared" si="0"/>
        <v>100</v>
      </c>
      <c r="F31" s="11">
        <f t="shared" si="1"/>
        <v>0</v>
      </c>
      <c r="G31" s="3"/>
      <c r="H31" s="3"/>
    </row>
    <row r="32" spans="1:8" ht="23.45" customHeight="1" x14ac:dyDescent="0.25">
      <c r="A32" s="12" t="s">
        <v>29</v>
      </c>
      <c r="B32" s="13">
        <v>1</v>
      </c>
      <c r="C32" s="14">
        <v>100</v>
      </c>
      <c r="D32" s="17"/>
      <c r="E32" s="15">
        <f t="shared" si="0"/>
        <v>100</v>
      </c>
      <c r="F32" s="11">
        <f t="shared" si="1"/>
        <v>0</v>
      </c>
      <c r="G32" s="3"/>
      <c r="H32" s="3"/>
    </row>
    <row r="33" spans="1:8" ht="23.45" customHeight="1" x14ac:dyDescent="0.25">
      <c r="A33" s="12" t="s">
        <v>30</v>
      </c>
      <c r="B33" s="13">
        <v>5</v>
      </c>
      <c r="C33" s="14">
        <v>50</v>
      </c>
      <c r="D33" s="17"/>
      <c r="E33" s="15">
        <f t="shared" si="0"/>
        <v>250</v>
      </c>
      <c r="F33" s="11">
        <f t="shared" si="1"/>
        <v>0</v>
      </c>
      <c r="G33" s="3"/>
      <c r="H33" s="3"/>
    </row>
    <row r="34" spans="1:8" ht="23.45" customHeight="1" x14ac:dyDescent="0.25">
      <c r="A34" s="12" t="s">
        <v>31</v>
      </c>
      <c r="B34" s="13">
        <v>2</v>
      </c>
      <c r="C34" s="14">
        <v>100</v>
      </c>
      <c r="D34" s="17"/>
      <c r="E34" s="15">
        <f t="shared" si="0"/>
        <v>200</v>
      </c>
      <c r="F34" s="11">
        <f t="shared" si="1"/>
        <v>0</v>
      </c>
      <c r="G34" s="3"/>
      <c r="H34" s="3"/>
    </row>
    <row r="35" spans="1:8" ht="23.45" customHeight="1" x14ac:dyDescent="0.25">
      <c r="A35" s="12" t="s">
        <v>32</v>
      </c>
      <c r="B35" s="13">
        <v>1</v>
      </c>
      <c r="C35" s="14">
        <v>130</v>
      </c>
      <c r="D35" s="17"/>
      <c r="E35" s="15">
        <f t="shared" si="0"/>
        <v>130</v>
      </c>
      <c r="F35" s="11">
        <f t="shared" si="1"/>
        <v>0</v>
      </c>
      <c r="G35" s="3"/>
      <c r="H35" s="3"/>
    </row>
    <row r="36" spans="1:8" ht="23.45" customHeight="1" x14ac:dyDescent="0.25">
      <c r="A36" s="12" t="s">
        <v>33</v>
      </c>
      <c r="B36" s="13">
        <v>5</v>
      </c>
      <c r="C36" s="14">
        <v>50</v>
      </c>
      <c r="D36" s="17"/>
      <c r="E36" s="15">
        <f t="shared" si="0"/>
        <v>250</v>
      </c>
      <c r="F36" s="11">
        <f t="shared" si="1"/>
        <v>0</v>
      </c>
      <c r="G36" s="3"/>
      <c r="H36" s="3"/>
    </row>
    <row r="37" spans="1:8" ht="23.45" customHeight="1" x14ac:dyDescent="0.25">
      <c r="A37" s="12" t="s">
        <v>34</v>
      </c>
      <c r="B37" s="13">
        <v>5</v>
      </c>
      <c r="C37" s="14">
        <v>40</v>
      </c>
      <c r="D37" s="17"/>
      <c r="E37" s="15">
        <f t="shared" si="0"/>
        <v>200</v>
      </c>
      <c r="F37" s="11">
        <f t="shared" si="1"/>
        <v>0</v>
      </c>
      <c r="G37" s="3"/>
      <c r="H37" s="3"/>
    </row>
    <row r="38" spans="1:8" ht="23.45" customHeight="1" x14ac:dyDescent="0.25">
      <c r="A38" s="12" t="s">
        <v>35</v>
      </c>
      <c r="B38" s="13">
        <v>50</v>
      </c>
      <c r="C38" s="14">
        <v>15</v>
      </c>
      <c r="D38" s="17"/>
      <c r="E38" s="15">
        <f t="shared" si="0"/>
        <v>750</v>
      </c>
      <c r="F38" s="11">
        <f t="shared" si="1"/>
        <v>0</v>
      </c>
      <c r="G38" s="3"/>
      <c r="H38" s="3"/>
    </row>
    <row r="39" spans="1:8" ht="23.45" customHeight="1" x14ac:dyDescent="0.25">
      <c r="A39" s="12" t="s">
        <v>36</v>
      </c>
      <c r="B39" s="13">
        <v>5</v>
      </c>
      <c r="C39" s="14">
        <v>75</v>
      </c>
      <c r="D39" s="17"/>
      <c r="E39" s="15">
        <f t="shared" si="0"/>
        <v>375</v>
      </c>
      <c r="F39" s="11">
        <f t="shared" si="1"/>
        <v>0</v>
      </c>
      <c r="G39" s="3"/>
      <c r="H39" s="3"/>
    </row>
    <row r="40" spans="1:8" ht="23.45" customHeight="1" x14ac:dyDescent="0.25">
      <c r="A40" s="12" t="s">
        <v>37</v>
      </c>
      <c r="B40" s="13">
        <v>5</v>
      </c>
      <c r="C40" s="14">
        <v>75</v>
      </c>
      <c r="D40" s="17"/>
      <c r="E40" s="15">
        <f t="shared" si="0"/>
        <v>375</v>
      </c>
      <c r="F40" s="11">
        <f t="shared" si="1"/>
        <v>0</v>
      </c>
      <c r="G40" s="3"/>
      <c r="H40" s="3"/>
    </row>
    <row r="41" spans="1:8" ht="23.45" customHeight="1" x14ac:dyDescent="0.25">
      <c r="A41" s="12" t="s">
        <v>38</v>
      </c>
      <c r="B41" s="13">
        <v>1</v>
      </c>
      <c r="C41" s="14">
        <v>50</v>
      </c>
      <c r="D41" s="17"/>
      <c r="E41" s="15">
        <f t="shared" si="0"/>
        <v>50</v>
      </c>
      <c r="F41" s="11">
        <f t="shared" si="1"/>
        <v>0</v>
      </c>
      <c r="G41" s="3"/>
      <c r="H41" s="3"/>
    </row>
    <row r="42" spans="1:8" ht="23.45" customHeight="1" x14ac:dyDescent="0.25">
      <c r="A42" s="12" t="s">
        <v>39</v>
      </c>
      <c r="B42" s="13">
        <v>10</v>
      </c>
      <c r="C42" s="14">
        <v>50</v>
      </c>
      <c r="D42" s="17"/>
      <c r="E42" s="15">
        <f t="shared" si="0"/>
        <v>500</v>
      </c>
      <c r="F42" s="11">
        <f t="shared" si="1"/>
        <v>0</v>
      </c>
      <c r="G42" s="3"/>
      <c r="H42" s="3"/>
    </row>
    <row r="43" spans="1:8" ht="23.45" customHeight="1" x14ac:dyDescent="0.25">
      <c r="A43" s="12" t="s">
        <v>40</v>
      </c>
      <c r="B43" s="13">
        <v>10</v>
      </c>
      <c r="C43" s="14">
        <v>70</v>
      </c>
      <c r="D43" s="17"/>
      <c r="E43" s="15">
        <f t="shared" si="0"/>
        <v>700</v>
      </c>
      <c r="F43" s="11">
        <f t="shared" si="1"/>
        <v>0</v>
      </c>
      <c r="G43" s="3"/>
      <c r="H43" s="3"/>
    </row>
    <row r="44" spans="1:8" ht="23.45" customHeight="1" x14ac:dyDescent="0.25">
      <c r="A44" s="12" t="s">
        <v>34</v>
      </c>
      <c r="B44" s="13">
        <v>5</v>
      </c>
      <c r="C44" s="14">
        <v>50</v>
      </c>
      <c r="D44" s="17"/>
      <c r="E44" s="15">
        <f t="shared" si="0"/>
        <v>250</v>
      </c>
      <c r="F44" s="11">
        <f t="shared" si="1"/>
        <v>0</v>
      </c>
      <c r="G44" s="3"/>
      <c r="H44" s="3"/>
    </row>
    <row r="45" spans="1:8" ht="23.45" customHeight="1" x14ac:dyDescent="0.25">
      <c r="A45" s="12" t="s">
        <v>41</v>
      </c>
      <c r="B45" s="13">
        <v>5</v>
      </c>
      <c r="C45" s="14">
        <v>150</v>
      </c>
      <c r="D45" s="17"/>
      <c r="E45" s="15">
        <f t="shared" si="0"/>
        <v>750</v>
      </c>
      <c r="F45" s="11">
        <f t="shared" si="1"/>
        <v>0</v>
      </c>
      <c r="G45" s="3"/>
      <c r="H45" s="3"/>
    </row>
    <row r="46" spans="1:8" ht="23.45" customHeight="1" x14ac:dyDescent="0.25">
      <c r="A46" s="12" t="s">
        <v>42</v>
      </c>
      <c r="B46" s="13">
        <v>3</v>
      </c>
      <c r="C46" s="14">
        <v>200</v>
      </c>
      <c r="D46" s="17"/>
      <c r="E46" s="15">
        <f t="shared" si="0"/>
        <v>600</v>
      </c>
      <c r="F46" s="11">
        <f t="shared" si="1"/>
        <v>0</v>
      </c>
      <c r="G46" s="3"/>
      <c r="H46" s="3"/>
    </row>
    <row r="47" spans="1:8" ht="23.45" customHeight="1" x14ac:dyDescent="0.25">
      <c r="A47" s="12" t="s">
        <v>43</v>
      </c>
      <c r="B47" s="13">
        <v>2</v>
      </c>
      <c r="C47" s="14">
        <v>50</v>
      </c>
      <c r="D47" s="17"/>
      <c r="E47" s="15">
        <f t="shared" si="0"/>
        <v>100</v>
      </c>
      <c r="F47" s="11">
        <f t="shared" si="1"/>
        <v>0</v>
      </c>
      <c r="G47" s="3"/>
      <c r="H47" s="3"/>
    </row>
    <row r="48" spans="1:8" ht="23.45" customHeight="1" x14ac:dyDescent="0.25">
      <c r="A48" s="12" t="s">
        <v>44</v>
      </c>
      <c r="B48" s="13">
        <v>75</v>
      </c>
      <c r="C48" s="14">
        <v>50</v>
      </c>
      <c r="D48" s="17"/>
      <c r="E48" s="15">
        <f t="shared" si="0"/>
        <v>3750</v>
      </c>
      <c r="F48" s="11">
        <f t="shared" si="1"/>
        <v>0</v>
      </c>
      <c r="G48" s="3"/>
      <c r="H48" s="3"/>
    </row>
    <row r="49" spans="1:8" ht="23.45" customHeight="1" x14ac:dyDescent="0.25">
      <c r="A49" s="12" t="s">
        <v>45</v>
      </c>
      <c r="B49" s="13">
        <v>100</v>
      </c>
      <c r="C49" s="14">
        <v>50</v>
      </c>
      <c r="D49" s="17"/>
      <c r="E49" s="15">
        <f t="shared" si="0"/>
        <v>5000</v>
      </c>
      <c r="F49" s="11">
        <f t="shared" si="1"/>
        <v>0</v>
      </c>
      <c r="G49" s="3"/>
      <c r="H49" s="3"/>
    </row>
    <row r="50" spans="1:8" ht="23.45" customHeight="1" x14ac:dyDescent="0.25">
      <c r="A50" s="12" t="s">
        <v>46</v>
      </c>
      <c r="B50" s="13">
        <v>175</v>
      </c>
      <c r="C50" s="14">
        <v>50</v>
      </c>
      <c r="D50" s="17"/>
      <c r="E50" s="15">
        <f t="shared" si="0"/>
        <v>8750</v>
      </c>
      <c r="F50" s="11">
        <f t="shared" si="1"/>
        <v>0</v>
      </c>
      <c r="G50" s="3"/>
      <c r="H50" s="3"/>
    </row>
    <row r="51" spans="1:8" ht="23.45" customHeight="1" x14ac:dyDescent="0.25">
      <c r="A51" s="12" t="s">
        <v>47</v>
      </c>
      <c r="B51" s="13">
        <v>10</v>
      </c>
      <c r="C51" s="14">
        <v>50</v>
      </c>
      <c r="D51" s="17"/>
      <c r="E51" s="15">
        <f t="shared" si="0"/>
        <v>500</v>
      </c>
      <c r="F51" s="11">
        <f t="shared" si="1"/>
        <v>0</v>
      </c>
      <c r="G51" s="3"/>
      <c r="H51" s="3"/>
    </row>
    <row r="52" spans="1:8" ht="23.45" customHeight="1" x14ac:dyDescent="0.25">
      <c r="A52" s="12" t="s">
        <v>48</v>
      </c>
      <c r="B52" s="13">
        <v>10</v>
      </c>
      <c r="C52" s="14">
        <v>50</v>
      </c>
      <c r="D52" s="17"/>
      <c r="E52" s="15">
        <f t="shared" si="0"/>
        <v>500</v>
      </c>
      <c r="F52" s="11">
        <f t="shared" si="1"/>
        <v>0</v>
      </c>
      <c r="G52" s="3"/>
      <c r="H52" s="3"/>
    </row>
    <row r="53" spans="1:8" ht="23.45" customHeight="1" x14ac:dyDescent="0.25">
      <c r="A53" s="12" t="s">
        <v>49</v>
      </c>
      <c r="B53" s="13">
        <v>100</v>
      </c>
      <c r="C53" s="14">
        <v>50</v>
      </c>
      <c r="D53" s="17"/>
      <c r="E53" s="15">
        <f t="shared" si="0"/>
        <v>5000</v>
      </c>
      <c r="F53" s="11">
        <f t="shared" si="1"/>
        <v>0</v>
      </c>
      <c r="G53" s="3"/>
      <c r="H53" s="3"/>
    </row>
    <row r="54" spans="1:8" ht="23.45" customHeight="1" x14ac:dyDescent="0.25">
      <c r="A54" s="12" t="s">
        <v>50</v>
      </c>
      <c r="B54" s="13">
        <v>100</v>
      </c>
      <c r="C54" s="14">
        <v>50</v>
      </c>
      <c r="D54" s="17"/>
      <c r="E54" s="15">
        <f t="shared" si="0"/>
        <v>5000</v>
      </c>
      <c r="F54" s="11">
        <f t="shared" si="1"/>
        <v>0</v>
      </c>
      <c r="G54" s="3"/>
      <c r="H54" s="3"/>
    </row>
    <row r="55" spans="1:8" ht="23.45" customHeight="1" x14ac:dyDescent="0.25">
      <c r="A55" s="12" t="s">
        <v>51</v>
      </c>
      <c r="B55" s="13">
        <v>15</v>
      </c>
      <c r="C55" s="14">
        <v>50</v>
      </c>
      <c r="D55" s="17"/>
      <c r="E55" s="15">
        <f t="shared" si="0"/>
        <v>750</v>
      </c>
      <c r="F55" s="11">
        <f t="shared" si="1"/>
        <v>0</v>
      </c>
      <c r="G55" s="3"/>
      <c r="H55" s="3"/>
    </row>
    <row r="56" spans="1:8" ht="23.45" customHeight="1" x14ac:dyDescent="0.25">
      <c r="A56" s="12" t="s">
        <v>52</v>
      </c>
      <c r="B56" s="13">
        <v>1</v>
      </c>
      <c r="C56" s="14">
        <v>75</v>
      </c>
      <c r="D56" s="17"/>
      <c r="E56" s="15">
        <f t="shared" si="0"/>
        <v>75</v>
      </c>
      <c r="F56" s="11">
        <f t="shared" si="1"/>
        <v>0</v>
      </c>
      <c r="G56" s="3"/>
      <c r="H56" s="3"/>
    </row>
    <row r="57" spans="1:8" ht="23.45" customHeight="1" x14ac:dyDescent="0.25">
      <c r="A57" s="12" t="s">
        <v>53</v>
      </c>
      <c r="B57" s="13">
        <v>1</v>
      </c>
      <c r="C57" s="14">
        <v>500</v>
      </c>
      <c r="D57" s="17"/>
      <c r="E57" s="15">
        <f t="shared" si="0"/>
        <v>500</v>
      </c>
      <c r="F57" s="11">
        <f t="shared" si="1"/>
        <v>0</v>
      </c>
      <c r="G57" s="3"/>
      <c r="H57" s="3"/>
    </row>
    <row r="58" spans="1:8" ht="23.45" customHeight="1" x14ac:dyDescent="0.25">
      <c r="A58" s="12" t="s">
        <v>54</v>
      </c>
      <c r="B58" s="13">
        <v>1</v>
      </c>
      <c r="C58" s="14">
        <v>200</v>
      </c>
      <c r="D58" s="17"/>
      <c r="E58" s="15">
        <f t="shared" si="0"/>
        <v>200</v>
      </c>
      <c r="F58" s="11">
        <f t="shared" si="1"/>
        <v>0</v>
      </c>
      <c r="G58" s="3"/>
      <c r="H58" s="3"/>
    </row>
    <row r="59" spans="1:8" ht="23.45" customHeight="1" x14ac:dyDescent="0.25">
      <c r="A59" s="12" t="s">
        <v>55</v>
      </c>
      <c r="B59" s="13">
        <v>1</v>
      </c>
      <c r="C59" s="14">
        <v>220</v>
      </c>
      <c r="D59" s="17"/>
      <c r="E59" s="15">
        <f t="shared" si="0"/>
        <v>220</v>
      </c>
      <c r="F59" s="11">
        <f t="shared" si="1"/>
        <v>0</v>
      </c>
      <c r="G59" s="3"/>
      <c r="H59" s="3"/>
    </row>
    <row r="60" spans="1:8" ht="23.45" customHeight="1" x14ac:dyDescent="0.25">
      <c r="A60" s="12" t="s">
        <v>56</v>
      </c>
      <c r="B60" s="13">
        <v>1</v>
      </c>
      <c r="C60" s="14">
        <v>280</v>
      </c>
      <c r="D60" s="17"/>
      <c r="E60" s="15">
        <f t="shared" si="0"/>
        <v>280</v>
      </c>
      <c r="F60" s="11">
        <f t="shared" si="1"/>
        <v>0</v>
      </c>
      <c r="G60" s="3"/>
      <c r="H60" s="3"/>
    </row>
    <row r="61" spans="1:8" ht="23.45" customHeight="1" x14ac:dyDescent="0.25">
      <c r="A61" s="12" t="s">
        <v>34</v>
      </c>
      <c r="B61" s="13">
        <v>1</v>
      </c>
      <c r="C61" s="14">
        <v>50</v>
      </c>
      <c r="D61" s="17"/>
      <c r="E61" s="15">
        <f t="shared" si="0"/>
        <v>50</v>
      </c>
      <c r="F61" s="11">
        <f t="shared" si="1"/>
        <v>0</v>
      </c>
      <c r="G61" s="3"/>
      <c r="H61" s="3"/>
    </row>
    <row r="62" spans="1:8" ht="23.45" customHeight="1" x14ac:dyDescent="0.25">
      <c r="A62" s="12" t="s">
        <v>57</v>
      </c>
      <c r="B62" s="13">
        <v>1</v>
      </c>
      <c r="C62" s="14">
        <v>150</v>
      </c>
      <c r="D62" s="17"/>
      <c r="E62" s="15">
        <f t="shared" si="0"/>
        <v>150</v>
      </c>
      <c r="F62" s="11">
        <f t="shared" si="1"/>
        <v>0</v>
      </c>
      <c r="G62" s="3"/>
      <c r="H62" s="3"/>
    </row>
    <row r="63" spans="1:8" ht="23.45" customHeight="1" x14ac:dyDescent="0.25">
      <c r="A63" s="12" t="s">
        <v>16</v>
      </c>
      <c r="B63" s="13">
        <v>1</v>
      </c>
      <c r="C63" s="14">
        <v>250</v>
      </c>
      <c r="D63" s="17"/>
      <c r="E63" s="15">
        <f t="shared" si="0"/>
        <v>250</v>
      </c>
      <c r="F63" s="11">
        <f t="shared" si="1"/>
        <v>0</v>
      </c>
      <c r="G63" s="3"/>
      <c r="H63" s="3"/>
    </row>
    <row r="64" spans="1:8" ht="23.45" customHeight="1" x14ac:dyDescent="0.25">
      <c r="A64" s="12" t="s">
        <v>17</v>
      </c>
      <c r="B64" s="13">
        <v>1</v>
      </c>
      <c r="C64" s="14">
        <v>330</v>
      </c>
      <c r="D64" s="17"/>
      <c r="E64" s="15">
        <f t="shared" si="0"/>
        <v>330</v>
      </c>
      <c r="F64" s="11">
        <f t="shared" si="1"/>
        <v>0</v>
      </c>
      <c r="G64" s="3"/>
      <c r="H64" s="3"/>
    </row>
    <row r="65" spans="1:8" ht="23.45" customHeight="1" x14ac:dyDescent="0.25">
      <c r="A65" s="12" t="s">
        <v>58</v>
      </c>
      <c r="B65" s="13">
        <v>1</v>
      </c>
      <c r="C65" s="14">
        <v>450</v>
      </c>
      <c r="D65" s="17"/>
      <c r="E65" s="15">
        <f t="shared" si="0"/>
        <v>450</v>
      </c>
      <c r="F65" s="11">
        <f t="shared" si="1"/>
        <v>0</v>
      </c>
      <c r="G65" s="3"/>
      <c r="H65" s="3"/>
    </row>
    <row r="66" spans="1:8" ht="23.45" customHeight="1" x14ac:dyDescent="0.25">
      <c r="A66" s="12" t="s">
        <v>30</v>
      </c>
      <c r="B66" s="13">
        <v>1</v>
      </c>
      <c r="C66" s="14">
        <v>120</v>
      </c>
      <c r="D66" s="17"/>
      <c r="E66" s="15">
        <f t="shared" si="0"/>
        <v>120</v>
      </c>
      <c r="F66" s="11">
        <f t="shared" si="1"/>
        <v>0</v>
      </c>
      <c r="G66" s="3"/>
      <c r="H66" s="3"/>
    </row>
    <row r="67" spans="1:8" ht="23.45" customHeight="1" x14ac:dyDescent="0.25">
      <c r="A67" s="12" t="s">
        <v>15</v>
      </c>
      <c r="B67" s="13">
        <v>1</v>
      </c>
      <c r="C67" s="14">
        <v>150</v>
      </c>
      <c r="D67" s="17"/>
      <c r="E67" s="15">
        <f t="shared" si="0"/>
        <v>150</v>
      </c>
      <c r="F67" s="11">
        <f t="shared" si="1"/>
        <v>0</v>
      </c>
      <c r="G67" s="3"/>
      <c r="H67" s="3"/>
    </row>
    <row r="68" spans="1:8" ht="23.45" customHeight="1" x14ac:dyDescent="0.25">
      <c r="A68" s="16" t="s">
        <v>59</v>
      </c>
      <c r="B68" s="13">
        <v>1</v>
      </c>
      <c r="C68" s="14">
        <v>150</v>
      </c>
      <c r="D68" s="17"/>
      <c r="E68" s="15">
        <f t="shared" si="0"/>
        <v>150</v>
      </c>
      <c r="F68" s="11">
        <f t="shared" si="1"/>
        <v>0</v>
      </c>
      <c r="G68" s="3"/>
      <c r="H68" s="3"/>
    </row>
    <row r="69" spans="1:8" ht="21.6" customHeight="1" x14ac:dyDescent="0.25">
      <c r="A69" s="12" t="s">
        <v>60</v>
      </c>
      <c r="B69" s="13">
        <v>5</v>
      </c>
      <c r="C69" s="14">
        <v>500</v>
      </c>
      <c r="D69" s="17"/>
      <c r="E69" s="15">
        <f t="shared" si="0"/>
        <v>2500</v>
      </c>
      <c r="F69" s="11">
        <f t="shared" si="1"/>
        <v>0</v>
      </c>
      <c r="G69" s="3"/>
      <c r="H69" s="3"/>
    </row>
    <row r="70" spans="1:8" ht="15.75" thickBot="1" x14ac:dyDescent="0.3">
      <c r="A70" s="35" t="s">
        <v>1</v>
      </c>
      <c r="B70" s="36"/>
      <c r="C70" s="36"/>
      <c r="D70" s="36"/>
      <c r="E70" s="5">
        <f>SUM(E7:E69)</f>
        <v>51580</v>
      </c>
      <c r="F70" s="6">
        <f>SUM(F7:F69)</f>
        <v>0</v>
      </c>
    </row>
    <row r="71" spans="1:8" ht="16.899999999999999" customHeight="1" x14ac:dyDescent="0.25"/>
    <row r="72" spans="1:8" ht="21.6" customHeight="1" x14ac:dyDescent="0.3">
      <c r="A72" s="28" t="s">
        <v>4</v>
      </c>
      <c r="B72" s="29"/>
      <c r="C72" s="29"/>
      <c r="D72" s="29"/>
      <c r="E72" s="29"/>
      <c r="F72" s="30"/>
    </row>
    <row r="73" spans="1:8" ht="34.9" customHeight="1" x14ac:dyDescent="0.25">
      <c r="A73" s="25" t="s">
        <v>5</v>
      </c>
      <c r="B73" s="26"/>
      <c r="C73" s="26"/>
      <c r="D73" s="26"/>
      <c r="E73" s="26"/>
      <c r="F73" s="27"/>
      <c r="G73" s="1"/>
      <c r="H73" s="1"/>
    </row>
    <row r="74" spans="1:8" ht="18.75" x14ac:dyDescent="0.3">
      <c r="A74" s="37" t="s">
        <v>9</v>
      </c>
      <c r="B74" s="38"/>
      <c r="C74" s="38"/>
      <c r="D74" s="38"/>
      <c r="E74" s="38"/>
      <c r="F74" s="39"/>
      <c r="G74" s="3"/>
      <c r="H74" s="3"/>
    </row>
    <row r="75" spans="1:8" x14ac:dyDescent="0.25">
      <c r="A75" s="40"/>
      <c r="B75" s="41"/>
      <c r="C75" s="42"/>
      <c r="D75" s="42"/>
      <c r="E75" s="42"/>
      <c r="F75" s="42"/>
      <c r="G75" s="4"/>
      <c r="H75" s="4"/>
    </row>
    <row r="76" spans="1:8" x14ac:dyDescent="0.25">
      <c r="A76" s="43"/>
      <c r="B76" s="43"/>
      <c r="C76" s="43"/>
      <c r="D76" s="43"/>
      <c r="E76" s="42"/>
      <c r="F76" s="42"/>
      <c r="G76" s="2"/>
      <c r="H76" s="2"/>
    </row>
    <row r="77" spans="1:8" x14ac:dyDescent="0.25">
      <c r="A77" s="44"/>
      <c r="B77" s="44"/>
      <c r="C77" s="44"/>
      <c r="D77" s="44"/>
      <c r="E77" s="44"/>
      <c r="F77" s="44"/>
    </row>
    <row r="78" spans="1:8" ht="25.5" x14ac:dyDescent="0.25">
      <c r="A78" s="45" t="s">
        <v>68</v>
      </c>
      <c r="B78" s="46"/>
      <c r="C78" s="46"/>
      <c r="D78" s="46"/>
      <c r="E78" s="46"/>
      <c r="F78" s="46"/>
    </row>
  </sheetData>
  <mergeCells count="14">
    <mergeCell ref="A74:F74"/>
    <mergeCell ref="G1:G3"/>
    <mergeCell ref="H1:H3"/>
    <mergeCell ref="A5:A6"/>
    <mergeCell ref="B5:B6"/>
    <mergeCell ref="C5:C6"/>
    <mergeCell ref="A73:F73"/>
    <mergeCell ref="A72:F72"/>
    <mergeCell ref="H4:H5"/>
    <mergeCell ref="D5:D6"/>
    <mergeCell ref="E5:E6"/>
    <mergeCell ref="F5:F6"/>
    <mergeCell ref="G4:G5"/>
    <mergeCell ref="A70:D7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Oferta Lot 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2021-10-04T07:03:59Z</dcterms:created>
  <dcterms:modified xsi:type="dcterms:W3CDTF">2025-09-09T09:52:43Z</dcterms:modified>
</cp:coreProperties>
</file>