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Logistica\Concursos\2025\CHV 16-25 OSA subm monitors (IG)\"/>
    </mc:Choice>
  </mc:AlternateContent>
  <bookViews>
    <workbookView xWindow="-120" yWindow="-120" windowWidth="29040" windowHeight="1572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2" l="1"/>
  <c r="C17" i="2"/>
  <c r="C15" i="2" l="1"/>
  <c r="C19" i="2" l="1"/>
  <c r="C9" i="2"/>
  <c r="C11" i="2"/>
  <c r="C22" i="2" l="1"/>
</calcChain>
</file>

<file path=xl/sharedStrings.xml><?xml version="1.0" encoding="utf-8"?>
<sst xmlns="http://schemas.openxmlformats.org/spreadsheetml/2006/main" count="31" uniqueCount="27">
  <si>
    <t xml:space="preserve">FITXA DE CARACTERÍSTIQUES DEL SERVEI TÈCNIC I MANTENIMENT </t>
  </si>
  <si>
    <t>EQUIP: ___________________________________________________</t>
  </si>
  <si>
    <t>MODEL/MARCA: __________________________________________</t>
  </si>
  <si>
    <t>REFERÈNCIA: ______________________________________________</t>
  </si>
  <si>
    <t>EMPRESA: ________________________________________________</t>
  </si>
  <si>
    <t>Oferta</t>
  </si>
  <si>
    <t>0.</t>
  </si>
  <si>
    <t>Puntuació = mínim valor ítem presentat * punt apartat / valor ítem licitador</t>
  </si>
  <si>
    <t>1.</t>
  </si>
  <si>
    <t>Puntuació = valor ítem licitador * punts apart / màxim valor ítem presentat</t>
  </si>
  <si>
    <t>2.</t>
  </si>
  <si>
    <t>4.</t>
  </si>
  <si>
    <t>5.</t>
  </si>
  <si>
    <t xml:space="preserve">Import hora servei tècnic </t>
  </si>
  <si>
    <t xml:space="preserve">TOTAL </t>
  </si>
  <si>
    <t xml:space="preserve">Les dades tècniques i econòmiques que es demamen en aquesta fitxa, s'utilitzaran per a valorar el servei de manteniment conforme el que preveu el QC. </t>
  </si>
  <si>
    <t>Temps assistènencia presencial davant avís manteniment correctiu (en hores naturals):</t>
  </si>
  <si>
    <t>Vida útil equip en: ANYS</t>
  </si>
  <si>
    <r>
      <t>Valoració manteniment: Preventiu incloent (desplaçaments, mà d'obra i recanvis) + Correctiu (recanvis i desplaçaments).</t>
    </r>
    <r>
      <rPr>
        <b/>
        <sz val="11"/>
        <rFont val="Calibri"/>
        <family val="2"/>
        <scheme val="minor"/>
      </rPr>
      <t xml:space="preserve"> (€)</t>
    </r>
  </si>
  <si>
    <t>Increment anual en % del contracte de manteniment des de final de garantia</t>
  </si>
  <si>
    <t>PUNTS MÀXIMS</t>
  </si>
  <si>
    <t>PUNTS  MÀX. ITEM</t>
  </si>
  <si>
    <t xml:space="preserve">* Aquests preus seran d'aplicació a partir de la finalització del termini de garantia resultant de l'adjudicació i el final de la vida útil de l'equip. </t>
  </si>
  <si>
    <t>*Durant el període de garantia tot el manteniment anirà a càrrec de l'adjudicatari</t>
  </si>
  <si>
    <t>3.</t>
  </si>
  <si>
    <t>*Quedarà en mans de la propietat contractar el manteniment un cop finalitzada la garantia.</t>
  </si>
  <si>
    <t>Extensio del temps durant el qual es garanteix l'assistència tècnica i recanvis (en anys) més enllà del mínim requerit: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</si>
</sst>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 indent="1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1"/>
    </xf>
    <xf numFmtId="0" fontId="0" fillId="0" borderId="4" xfId="0" applyBorder="1"/>
    <xf numFmtId="0" fontId="0" fillId="0" borderId="0" xfId="0" applyFont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wrapText="1" indent="1"/>
    </xf>
    <xf numFmtId="0" fontId="3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7" fillId="0" borderId="9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0" xfId="0" applyFill="1" applyBorder="1" applyAlignment="1">
      <alignment horizontal="left" vertical="center" wrapText="1" indent="1"/>
    </xf>
    <xf numFmtId="2" fontId="0" fillId="0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Normal="100" workbookViewId="0">
      <selection activeCell="I17" sqref="I17"/>
    </sheetView>
  </sheetViews>
  <sheetFormatPr baseColWidth="10" defaultRowHeight="15" x14ac:dyDescent="0.25"/>
  <cols>
    <col min="1" max="1" width="6" customWidth="1"/>
    <col min="2" max="2" width="68.5703125" customWidth="1"/>
    <col min="3" max="3" width="18.140625" customWidth="1"/>
    <col min="4" max="4" width="13.42578125" customWidth="1"/>
  </cols>
  <sheetData>
    <row r="1" spans="1:4" ht="30" customHeight="1" x14ac:dyDescent="0.25">
      <c r="A1" s="35" t="s">
        <v>0</v>
      </c>
      <c r="B1" s="36"/>
      <c r="C1" s="36"/>
      <c r="D1" s="1"/>
    </row>
    <row r="2" spans="1:4" x14ac:dyDescent="0.25">
      <c r="A2" s="2"/>
      <c r="B2" s="3"/>
      <c r="C2" s="4"/>
      <c r="D2" s="5"/>
    </row>
    <row r="3" spans="1:4" ht="19.899999999999999" customHeight="1" x14ac:dyDescent="0.25">
      <c r="A3" s="2"/>
      <c r="B3" s="6" t="s">
        <v>1</v>
      </c>
      <c r="C3" s="7" t="s">
        <v>20</v>
      </c>
      <c r="D3" s="8">
        <v>4</v>
      </c>
    </row>
    <row r="4" spans="1:4" ht="19.899999999999999" customHeight="1" x14ac:dyDescent="0.25">
      <c r="A4" s="2"/>
      <c r="B4" s="6" t="s">
        <v>2</v>
      </c>
      <c r="C4" s="4"/>
      <c r="D4" s="5"/>
    </row>
    <row r="5" spans="1:4" ht="19.899999999999999" customHeight="1" x14ac:dyDescent="0.25">
      <c r="A5" s="2"/>
      <c r="B5" s="6" t="s">
        <v>3</v>
      </c>
      <c r="C5" s="4"/>
      <c r="D5" s="5"/>
    </row>
    <row r="6" spans="1:4" ht="19.899999999999999" customHeight="1" x14ac:dyDescent="0.25">
      <c r="A6" s="2"/>
      <c r="B6" s="6" t="s">
        <v>4</v>
      </c>
      <c r="C6" s="6"/>
      <c r="D6" s="9"/>
    </row>
    <row r="7" spans="1:4" ht="10.15" customHeight="1" x14ac:dyDescent="0.25">
      <c r="A7" s="2"/>
      <c r="B7" s="6"/>
      <c r="C7" s="6"/>
      <c r="D7" s="9"/>
    </row>
    <row r="8" spans="1:4" ht="21.6" customHeight="1" x14ac:dyDescent="0.25">
      <c r="A8" s="2"/>
      <c r="B8" s="10"/>
      <c r="C8" s="11" t="s">
        <v>21</v>
      </c>
      <c r="D8" s="12" t="s">
        <v>5</v>
      </c>
    </row>
    <row r="9" spans="1:4" ht="30" x14ac:dyDescent="0.25">
      <c r="A9" s="13" t="s">
        <v>6</v>
      </c>
      <c r="B9" s="14" t="s">
        <v>16</v>
      </c>
      <c r="C9" s="32">
        <f>D3*0.05</f>
        <v>0.2</v>
      </c>
      <c r="D9" s="12"/>
    </row>
    <row r="10" spans="1:4" ht="18" customHeight="1" x14ac:dyDescent="0.25">
      <c r="A10" s="15"/>
      <c r="B10" s="16" t="s">
        <v>7</v>
      </c>
      <c r="C10" s="33"/>
      <c r="D10" s="17"/>
    </row>
    <row r="11" spans="1:4" ht="30" x14ac:dyDescent="0.25">
      <c r="A11" s="13" t="s">
        <v>8</v>
      </c>
      <c r="B11" s="31" t="s">
        <v>26</v>
      </c>
      <c r="C11" s="32">
        <f>D3*0.17</f>
        <v>0.68</v>
      </c>
      <c r="D11" s="18"/>
    </row>
    <row r="12" spans="1:4" ht="18" customHeight="1" x14ac:dyDescent="0.25">
      <c r="A12" s="13"/>
      <c r="B12" s="16" t="s">
        <v>9</v>
      </c>
      <c r="C12" s="33"/>
      <c r="D12" s="17"/>
    </row>
    <row r="13" spans="1:4" x14ac:dyDescent="0.25">
      <c r="A13" s="13" t="s">
        <v>10</v>
      </c>
      <c r="B13" s="14" t="s">
        <v>17</v>
      </c>
      <c r="C13" s="32">
        <f>D3*0.22</f>
        <v>0.88</v>
      </c>
      <c r="D13" s="19"/>
    </row>
    <row r="14" spans="1:4" ht="18" customHeight="1" x14ac:dyDescent="0.25">
      <c r="A14" s="13"/>
      <c r="B14" s="16" t="s">
        <v>9</v>
      </c>
      <c r="C14" s="33"/>
      <c r="D14" s="17"/>
    </row>
    <row r="15" spans="1:4" ht="30" x14ac:dyDescent="0.25">
      <c r="A15" s="15" t="s">
        <v>24</v>
      </c>
      <c r="B15" s="20" t="s">
        <v>18</v>
      </c>
      <c r="C15" s="32">
        <f>D3*0.33</f>
        <v>1.32</v>
      </c>
      <c r="D15" s="18"/>
    </row>
    <row r="16" spans="1:4" ht="18" customHeight="1" x14ac:dyDescent="0.25">
      <c r="A16" s="15"/>
      <c r="B16" s="16" t="s">
        <v>7</v>
      </c>
      <c r="C16" s="33"/>
      <c r="D16" s="17"/>
    </row>
    <row r="17" spans="1:4" ht="30" x14ac:dyDescent="0.25">
      <c r="A17" s="15" t="s">
        <v>11</v>
      </c>
      <c r="B17" s="20" t="s">
        <v>19</v>
      </c>
      <c r="C17" s="32">
        <f>D3*0.12</f>
        <v>0.48</v>
      </c>
      <c r="D17" s="18"/>
    </row>
    <row r="18" spans="1:4" ht="18" customHeight="1" x14ac:dyDescent="0.25">
      <c r="A18" s="21"/>
      <c r="B18" s="16" t="s">
        <v>7</v>
      </c>
      <c r="C18" s="33"/>
      <c r="D18" s="17"/>
    </row>
    <row r="19" spans="1:4" x14ac:dyDescent="0.25">
      <c r="A19" s="15" t="s">
        <v>12</v>
      </c>
      <c r="B19" s="22" t="s">
        <v>13</v>
      </c>
      <c r="C19" s="32">
        <f>D3*0.11</f>
        <v>0.44</v>
      </c>
      <c r="D19" s="19"/>
    </row>
    <row r="20" spans="1:4" ht="18" customHeight="1" x14ac:dyDescent="0.25">
      <c r="A20" s="15"/>
      <c r="B20" s="16" t="s">
        <v>7</v>
      </c>
      <c r="C20" s="33"/>
      <c r="D20" s="17"/>
    </row>
    <row r="21" spans="1:4" x14ac:dyDescent="0.25">
      <c r="A21" s="15"/>
      <c r="B21" s="16"/>
      <c r="C21" s="34"/>
      <c r="D21" s="19"/>
    </row>
    <row r="22" spans="1:4" x14ac:dyDescent="0.25">
      <c r="A22" s="2"/>
      <c r="B22" s="23" t="s">
        <v>14</v>
      </c>
      <c r="C22" s="32">
        <f>C9+C11+C13+C15+C17+C19</f>
        <v>4</v>
      </c>
      <c r="D22" s="24"/>
    </row>
    <row r="23" spans="1:4" ht="16.149999999999999" customHeight="1" x14ac:dyDescent="0.25">
      <c r="A23" s="2"/>
      <c r="B23" s="37" t="s">
        <v>22</v>
      </c>
      <c r="C23" s="37"/>
      <c r="D23" s="38"/>
    </row>
    <row r="24" spans="1:4" ht="16.149999999999999" customHeight="1" x14ac:dyDescent="0.25">
      <c r="A24" s="2"/>
      <c r="B24" s="25" t="s">
        <v>23</v>
      </c>
      <c r="C24" s="25"/>
      <c r="D24" s="26"/>
    </row>
    <row r="25" spans="1:4" ht="16.149999999999999" customHeight="1" thickBot="1" x14ac:dyDescent="0.3">
      <c r="A25" s="27"/>
      <c r="B25" s="28" t="s">
        <v>25</v>
      </c>
      <c r="C25" s="29"/>
      <c r="D25" s="30"/>
    </row>
    <row r="26" spans="1:4" ht="24.6" customHeight="1" thickBot="1" x14ac:dyDescent="0.3">
      <c r="A26" s="39" t="s">
        <v>15</v>
      </c>
      <c r="B26" s="40"/>
      <c r="C26" s="40"/>
      <c r="D26" s="41"/>
    </row>
  </sheetData>
  <mergeCells count="3">
    <mergeCell ref="A1:C1"/>
    <mergeCell ref="B23:D23"/>
    <mergeCell ref="A26:D26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cvges3</dc:creator>
  <cp:lastModifiedBy>Imma Gubianas Trave</cp:lastModifiedBy>
  <cp:lastPrinted>2024-10-17T08:36:16Z</cp:lastPrinted>
  <dcterms:created xsi:type="dcterms:W3CDTF">2021-12-16T12:53:12Z</dcterms:created>
  <dcterms:modified xsi:type="dcterms:W3CDTF">2025-10-09T07:44:13Z</dcterms:modified>
</cp:coreProperties>
</file>