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.sharepoint.com/sites/Sitt_HB/Licitacions/licitacions/En preparació/Xocolatines Nadal 25_26/"/>
    </mc:Choice>
  </mc:AlternateContent>
  <xr:revisionPtr revIDLastSave="22" documentId="8_{8EDF311A-CD4A-49CF-84C9-37F0C0A85024}" xr6:coauthVersionLast="47" xr6:coauthVersionMax="47" xr10:uidLastSave="{1A48C869-13AD-4844-9B57-7E1A09428622}"/>
  <bookViews>
    <workbookView xWindow="28680" yWindow="-120" windowWidth="29040" windowHeight="15840" xr2:uid="{9F74C223-2509-4FE0-9CDD-3DEC949C6B89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E16" i="1"/>
  <c r="E15" i="1"/>
  <c r="E14" i="1"/>
  <c r="E13" i="1"/>
  <c r="E12" i="1"/>
  <c r="E11" i="1"/>
  <c r="E10" i="1"/>
  <c r="E17" i="1" l="1"/>
  <c r="E22" i="1" s="1"/>
  <c r="E23" i="1" s="1"/>
</calcChain>
</file>

<file path=xl/sharedStrings.xml><?xml version="1.0" encoding="utf-8"?>
<sst xmlns="http://schemas.openxmlformats.org/spreadsheetml/2006/main" count="24" uniqueCount="16">
  <si>
    <t>MODEL OFERTA ECONÒMICA</t>
  </si>
  <si>
    <t>Nom de l'empresa ofertant:</t>
  </si>
  <si>
    <t>SERVEI</t>
  </si>
  <si>
    <t>PRODUCTE</t>
  </si>
  <si>
    <t>UNITATS</t>
  </si>
  <si>
    <t>PREU UNITARI (sense IVA)</t>
  </si>
  <si>
    <t>PREU TOTAL</t>
  </si>
  <si>
    <t>TELEFÈRIC DE MONTJUÏC</t>
  </si>
  <si>
    <t>NAPOLITANES DE XOCOLATA</t>
  </si>
  <si>
    <t>BARCELONA BUS TURÍSTIC</t>
  </si>
  <si>
    <t>BARCELONA NIGHT TOUR</t>
  </si>
  <si>
    <t>HOLA BARCELONA TRAVEL CARD</t>
  </si>
  <si>
    <t>CARAMELS AMB PAL</t>
  </si>
  <si>
    <t>Anys contracte</t>
  </si>
  <si>
    <t>PBL Oferta (sense IVA)</t>
  </si>
  <si>
    <t>PBL Oferta (amb IVA 21%)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</si>
</sst>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\ &quot;€&quot;"/>
    <numFmt numFmtId="165" formatCode="#,##0\ &quot;€&quot;"/>
    <numFmt numFmtId="166" formatCode="#,##0.00\ &quot;€&quot;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6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166" fontId="1" fillId="0" borderId="15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5B4AE-2EF0-40C1-B019-33C8569A669F}">
  <dimension ref="A1:E23"/>
  <sheetViews>
    <sheetView tabSelected="1" workbookViewId="0">
      <selection activeCell="K19" sqref="K19"/>
    </sheetView>
  </sheetViews>
  <sheetFormatPr defaultColWidth="11.42578125" defaultRowHeight="15"/>
  <cols>
    <col min="1" max="1" width="29.7109375" bestFit="1" customWidth="1"/>
    <col min="2" max="2" width="26.5703125" bestFit="1" customWidth="1"/>
    <col min="3" max="3" width="8.5703125" bestFit="1" customWidth="1"/>
    <col min="4" max="4" width="24.140625" bestFit="1" customWidth="1"/>
    <col min="5" max="5" width="13.5703125" customWidth="1"/>
  </cols>
  <sheetData>
    <row r="1" spans="1:5" ht="15.75" thickBot="1"/>
    <row r="2" spans="1:5" ht="15.75" thickBot="1">
      <c r="A2" s="19" t="s">
        <v>0</v>
      </c>
      <c r="B2" s="20"/>
      <c r="C2" s="20"/>
      <c r="D2" s="20"/>
      <c r="E2" s="21"/>
    </row>
    <row r="5" spans="1:5">
      <c r="A5" t="s">
        <v>1</v>
      </c>
    </row>
    <row r="8" spans="1:5" ht="15.75" thickBot="1"/>
    <row r="9" spans="1:5">
      <c r="A9" s="5" t="s">
        <v>2</v>
      </c>
      <c r="B9" s="6" t="s">
        <v>3</v>
      </c>
      <c r="C9" s="6" t="s">
        <v>4</v>
      </c>
      <c r="D9" s="6" t="s">
        <v>5</v>
      </c>
      <c r="E9" s="7" t="s">
        <v>6</v>
      </c>
    </row>
    <row r="10" spans="1:5">
      <c r="A10" s="8" t="s">
        <v>7</v>
      </c>
      <c r="B10" s="1" t="s">
        <v>8</v>
      </c>
      <c r="C10" s="2">
        <v>40000</v>
      </c>
      <c r="D10" s="3"/>
      <c r="E10" s="9">
        <f>C10*D10</f>
        <v>0</v>
      </c>
    </row>
    <row r="11" spans="1:5">
      <c r="A11" s="8" t="s">
        <v>9</v>
      </c>
      <c r="B11" s="1" t="s">
        <v>8</v>
      </c>
      <c r="C11" s="2">
        <v>40000</v>
      </c>
      <c r="D11" s="3"/>
      <c r="E11" s="9">
        <f t="shared" ref="E11:E16" si="0">C11*D11</f>
        <v>0</v>
      </c>
    </row>
    <row r="12" spans="1:5">
      <c r="A12" s="8" t="s">
        <v>10</v>
      </c>
      <c r="B12" s="1" t="s">
        <v>8</v>
      </c>
      <c r="C12" s="2">
        <v>18000</v>
      </c>
      <c r="D12" s="3"/>
      <c r="E12" s="9">
        <f t="shared" si="0"/>
        <v>0</v>
      </c>
    </row>
    <row r="13" spans="1:5">
      <c r="A13" s="8" t="s">
        <v>11</v>
      </c>
      <c r="B13" s="1" t="s">
        <v>8</v>
      </c>
      <c r="C13" s="2">
        <v>10000</v>
      </c>
      <c r="D13" s="3"/>
      <c r="E13" s="9">
        <f t="shared" si="0"/>
        <v>0</v>
      </c>
    </row>
    <row r="14" spans="1:5">
      <c r="A14" s="8" t="s">
        <v>7</v>
      </c>
      <c r="B14" s="1" t="s">
        <v>12</v>
      </c>
      <c r="C14" s="2">
        <v>4000</v>
      </c>
      <c r="D14" s="3"/>
      <c r="E14" s="9">
        <f t="shared" si="0"/>
        <v>0</v>
      </c>
    </row>
    <row r="15" spans="1:5">
      <c r="A15" s="8" t="s">
        <v>9</v>
      </c>
      <c r="B15" s="1" t="s">
        <v>12</v>
      </c>
      <c r="C15" s="2">
        <v>4000</v>
      </c>
      <c r="D15" s="3"/>
      <c r="E15" s="9">
        <f t="shared" si="0"/>
        <v>0</v>
      </c>
    </row>
    <row r="16" spans="1:5" ht="15.75" thickBot="1">
      <c r="A16" s="10" t="s">
        <v>11</v>
      </c>
      <c r="B16" s="11" t="s">
        <v>12</v>
      </c>
      <c r="C16" s="12">
        <v>2000</v>
      </c>
      <c r="D16" s="13"/>
      <c r="E16" s="14">
        <f t="shared" si="0"/>
        <v>0</v>
      </c>
    </row>
    <row r="17" spans="1:5" ht="15.75" thickBot="1">
      <c r="A17" s="15"/>
      <c r="B17" s="16"/>
      <c r="C17" s="17">
        <f>SUM(C10:C16)</f>
        <v>118000</v>
      </c>
      <c r="D17" s="16"/>
      <c r="E17" s="18">
        <f>SUM(E10:E16)</f>
        <v>0</v>
      </c>
    </row>
    <row r="20" spans="1:5">
      <c r="D20" t="s">
        <v>13</v>
      </c>
      <c r="E20">
        <v>1</v>
      </c>
    </row>
    <row r="22" spans="1:5">
      <c r="D22" t="s">
        <v>14</v>
      </c>
      <c r="E22" s="4">
        <f>E17*E20</f>
        <v>0</v>
      </c>
    </row>
    <row r="23" spans="1:5">
      <c r="D23" t="s">
        <v>15</v>
      </c>
      <c r="E23" s="4">
        <f>E22*1.21</f>
        <v>0</v>
      </c>
    </row>
  </sheetData>
  <mergeCells count="1">
    <mergeCell ref="A2:E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provisionaments" ma:contentTypeID="0x0101002D732CEEE4A84C40A2C127420ABC1A68003703299E51FD884E9720DE8D6877ACF4" ma:contentTypeVersion="34" ma:contentTypeDescription="Crea un document nou" ma:contentTypeScope="" ma:versionID="fd2bc893dc9742e951e65986169abbfc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0de6405130b7402bfc77601125621ff2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DataComiteWF" minOccurs="0"/>
                <xsd:element ref="ns1:TMB_seguimentWorkflow" minOccurs="0"/>
                <xsd:element ref="ns1:TMB_TitolLicitacio" minOccurs="0"/>
                <xsd:element ref="ns1:TMB_NumeroSolicitud" minOccurs="0"/>
                <xsd:element ref="ns1:TMB_IDLicitacio" minOccurs="0"/>
                <xsd:element ref="ns1:TaxCatchAllLabel" minOccurs="0"/>
                <xsd:element ref="ns1:b3a2275c509d4b0394d7e35eb2e777cd" minOccurs="0"/>
                <xsd:element ref="ns1:ecb982cbbbba49edba287c0296970fd2" minOccurs="0"/>
                <xsd:element ref="ns1:g93776c333e34272ab15451ee7fa82be" minOccurs="0"/>
                <xsd:element ref="ns1:TaxCatchAll" minOccurs="0"/>
                <xsd:element ref="ns1:h480fc279f9148aeb4afcdcf27073b87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DataComiteWF" ma:index="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1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TMB_TitolLicitacio" ma:index="12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TMB_NumeroSolicitud" ma:index="14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  <xsd:element name="TMB_IDLicitacio" ma:index="15" nillable="true" ma:displayName="IDLicitacio" ma:hidden="true" ma:internalName="TMB_IDLicitacio" ma:readOnly="false" ma:percentage="FALSE">
      <xsd:simpleType>
        <xsd:restriction base="dms:Number"/>
      </xsd:simpleType>
    </xsd:element>
    <xsd:element name="TaxCatchAllLabel" ma:index="21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3a2275c509d4b0394d7e35eb2e777cd" ma:index="22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3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3776c333e34272ab15451ee7fa82be" ma:index="24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480fc279f9148aeb4afcdcf27073b87" ma:index="27" nillable="true" ma:taxonomy="true" ma:internalName="h480fc279f9148aeb4afcdcf27073b87" ma:taxonomyFieldName="TMB_Estat" ma:displayName="Estat doc." ma:readOnly="false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9" nillable="true" ma:displayName="Etiquetes de la imatge_0" ma:hidden="true" ma:internalName="lcf76f155ced4ddcb4097134ff3c332f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3c6233-2ab6-44e4-b566-b78dc0012292" xsi:nil="true"/>
    <TaxCatchAll xmlns="c8de0594-42e2-4f26-8a69-9df094374455">
      <Value>3089</Value>
      <Value>3159</Value>
    </TaxCatchAll>
    <TMB_seguimentWorkflow xmlns="c8de0594-42e2-4f26-8a69-9df094374455" xsi:nil="true"/>
    <TMB_NumeroSolicitud xmlns="c8de0594-42e2-4f26-8a69-9df094374455">15013467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15013467 - Obsequi promocional SiTT</TMB_TitolLicitacio>
    <TMB_CH_TipusDocu xmlns="c8de0594-42e2-4f26-8a69-9df094374455">Aprovisionaments</TMB_CH_TipusDocu>
    <TMB_DataComiteWF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TMB_OP xmlns="c8de0594-42e2-4f26-8a69-9df094374455">2025-09-25T22:00:00+00:00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 xsi:nil="true"/>
    <TMB_IDLicitacio xmlns="c8de0594-42e2-4f26-8a69-9df094374455">509831</TMB_IDLicitacio>
    <TMB_CA xmlns="c8de0594-42e2-4f26-8a69-9df094374455">2025-10-09T22:00:00+00:00</TMB_CA>
    <TMB_DataAltres xmlns="c8de0594-42e2-4f26-8a69-9df094374455" xsi:nil="true"/>
    <TMB_Perfil xmlns="c8de0594-42e2-4f26-8a69-9df094374455">false</TMB_Perfil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2D672CD1-2FCB-48A1-975A-EA7295D9CB4B}"/>
</file>

<file path=customXml/itemProps2.xml><?xml version="1.0" encoding="utf-8"?>
<ds:datastoreItem xmlns:ds="http://schemas.openxmlformats.org/officeDocument/2006/customXml" ds:itemID="{05206238-0A81-4664-BF42-1593CB60487E}"/>
</file>

<file path=customXml/itemProps3.xml><?xml version="1.0" encoding="utf-8"?>
<ds:datastoreItem xmlns:ds="http://schemas.openxmlformats.org/officeDocument/2006/customXml" ds:itemID="{CB15C5FB-7810-4903-A574-2F552A82E5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 la Fuente Correa, Beatriz Patricia</dc:creator>
  <cp:keywords/>
  <dc:description/>
  <cp:lastModifiedBy>de la Fuente Correa, Beatriz Patricia</cp:lastModifiedBy>
  <cp:revision/>
  <dcterms:created xsi:type="dcterms:W3CDTF">2025-08-12T09:17:44Z</dcterms:created>
  <dcterms:modified xsi:type="dcterms:W3CDTF">2025-09-08T12:56:00Z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0x0101002D732CEEE4A84C40A2C127420ABC1A68003703299E51FD884E9720DE8D6877ACF4</vt:lpwstr>
  </property>
  <property fmtid="{D5CDD505-2E9C-101B-9397-08002B2CF9AE}" pid="3" name="MediaServiceImageTags">
    <vt:lpwstr/>
  </property>
  <property fmtid="{D5CDD505-2E9C-101B-9397-08002B2CF9AE}" pid="4" name="eaedb32f61974917bc22b3946021685c">
    <vt:lpwstr/>
  </property>
  <property fmtid="{D5CDD505-2E9C-101B-9397-08002B2CF9AE}" pid="5" name="TMB_Docprov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h80888fb7b914359b90c46b7c452b251">
    <vt:lpwstr/>
  </property>
  <property fmtid="{D5CDD505-2E9C-101B-9397-08002B2CF9AE}" pid="9" name="TMB_OrganC">
    <vt:lpwstr/>
  </property>
  <property fmtid="{D5CDD505-2E9C-101B-9397-08002B2CF9AE}" pid="10" name="g93776c333e34272ab15451ee7fa82be">
    <vt:lpwstr/>
  </property>
  <property fmtid="{D5CDD505-2E9C-101B-9397-08002B2CF9AE}" pid="11" name="TMB_TipusDoc">
    <vt:lpwstr/>
  </property>
  <property fmtid="{D5CDD505-2E9C-101B-9397-08002B2CF9AE}" pid="12" name="TMB_Fase">
    <vt:lpwstr>3089;#Inici|1ed37523-d63e-4991-aef8-399e829bfef8</vt:lpwstr>
  </property>
  <property fmtid="{D5CDD505-2E9C-101B-9397-08002B2CF9AE}" pid="13" name="o0f6527fa5184dfa91381007b0eb82df">
    <vt:lpwstr/>
  </property>
  <property fmtid="{D5CDD505-2E9C-101B-9397-08002B2CF9AE}" pid="14" name="TMB_Sobres">
    <vt:lpwstr/>
  </property>
  <property fmtid="{D5CDD505-2E9C-101B-9397-08002B2CF9AE}" pid="15" name="ba05a5f98ed745b98d9dacf37bda167c">
    <vt:lpwstr/>
  </property>
  <property fmtid="{D5CDD505-2E9C-101B-9397-08002B2CF9AE}" pid="16" name="TMB_Estat">
    <vt:lpwstr>3159;#Public|5cd44708-a357-4aee-a9ab-ade886f4bbf7</vt:lpwstr>
  </property>
  <property fmtid="{D5CDD505-2E9C-101B-9397-08002B2CF9AE}" pid="17" name="b82b7a08db3a4ab5a955c48b15659d84">
    <vt:lpwstr/>
  </property>
  <property fmtid="{D5CDD505-2E9C-101B-9397-08002B2CF9AE}" pid="18" name="h3e189544f4e4582960eb2fb36374928">
    <vt:lpwstr/>
  </property>
  <property fmtid="{D5CDD505-2E9C-101B-9397-08002B2CF9AE}" pid="19" name="TMB_Plecs">
    <vt:lpwstr/>
  </property>
  <property fmtid="{D5CDD505-2E9C-101B-9397-08002B2CF9AE}" pid="20" name="TMB_IDLicitacio">
    <vt:r8>509831</vt:r8>
  </property>
  <property fmtid="{D5CDD505-2E9C-101B-9397-08002B2CF9AE}" pid="21" name="FirstName">
    <vt:lpwstr/>
  </property>
</Properties>
</file>