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icriado_tmb_cat/Documents/Aire Condicionat/8 - Aire Condicionat (2026-2030) Thermoking/Documents treball/"/>
    </mc:Choice>
  </mc:AlternateContent>
  <xr:revisionPtr revIDLastSave="97" documentId="8_{53F68E0F-DB6F-4979-B913-738001FD51CA}" xr6:coauthVersionLast="47" xr6:coauthVersionMax="47" xr10:uidLastSave="{0B8FE88D-E759-495F-9F47-23830D0589AA}"/>
  <bookViews>
    <workbookView xWindow="-120" yWindow="-120" windowWidth="29040" windowHeight="15720" xr2:uid="{00000000-000D-0000-FFFF-FFFF00000000}"/>
  </bookViews>
  <sheets>
    <sheet name="CARACTERISTICAS FLOTA" sheetId="1" r:id="rId1"/>
  </sheets>
  <definedNames>
    <definedName name="_xlnm._FilterDatabase" localSheetId="0" hidden="1">'CARACTERISTICAS FLOTA'!$A$2:$U$34</definedName>
    <definedName name="_xlnm.Print_Area" localSheetId="0">'CARACTERISTICAS FLOTA'!$A$1:$R$33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1" l="1"/>
  <c r="R21" i="1"/>
  <c r="N21" i="1" l="1"/>
  <c r="N34" i="1"/>
</calcChain>
</file>

<file path=xl/sharedStrings.xml><?xml version="1.0" encoding="utf-8"?>
<sst xmlns="http://schemas.openxmlformats.org/spreadsheetml/2006/main" count="323" uniqueCount="134">
  <si>
    <t xml:space="preserve">ANEXO B. TABLA DE CARACTERÍSTICAS GENERALES DE LA FLOTA </t>
  </si>
  <si>
    <t>UBICACIÓN TÉCNICA</t>
  </si>
  <si>
    <t>CANTIDAD</t>
  </si>
  <si>
    <t>CALCAS</t>
  </si>
  <si>
    <t>COTXERA</t>
  </si>
  <si>
    <t>AÑO</t>
  </si>
  <si>
    <t>TIPOLOGÍA</t>
  </si>
  <si>
    <t>Combustible</t>
  </si>
  <si>
    <t>MODELO VEHICULO</t>
  </si>
  <si>
    <t>Equipo refrigeración Baterías Tracción</t>
  </si>
  <si>
    <t>Marca</t>
  </si>
  <si>
    <t>Model</t>
  </si>
  <si>
    <t>Canvi retén compressor, 4 anys</t>
  </si>
  <si>
    <t>Substitució embragatge electromagnètic, 5 anys</t>
  </si>
  <si>
    <t>Canvi politges tensores i suport, 8 anys</t>
  </si>
  <si>
    <t>Canvi motors evaporadors, 6 anys</t>
  </si>
  <si>
    <t>Canvi motors condensadors, 6 anys</t>
  </si>
  <si>
    <t>Canvi o-rings (juntes d'unió), 5 anys</t>
  </si>
  <si>
    <t>Canvi politge d'embragatge, 8 anys</t>
  </si>
  <si>
    <t>UT 12 A</t>
  </si>
  <si>
    <t>1200 - 1209</t>
  </si>
  <si>
    <t>ZONA FRANCA</t>
  </si>
  <si>
    <t>Estàndard</t>
  </si>
  <si>
    <t>GNC</t>
  </si>
  <si>
    <t>IRISBUS CITELIS (GNC)</t>
  </si>
  <si>
    <t>NO</t>
  </si>
  <si>
    <t>THERMOKING</t>
  </si>
  <si>
    <t>THERMO-KING CTRT-N 1000</t>
  </si>
  <si>
    <t>UT 14 A</t>
  </si>
  <si>
    <t>1400 - 1420</t>
  </si>
  <si>
    <t>THERMOKING CTRT-N 1000</t>
  </si>
  <si>
    <t>UT 14 B</t>
  </si>
  <si>
    <t>1421 - 1434</t>
  </si>
  <si>
    <t>UT 15 C</t>
  </si>
  <si>
    <t>1530 - 1578</t>
  </si>
  <si>
    <t>MAN Lion's City (GNC)</t>
  </si>
  <si>
    <t>THERMOKING 900 35 kW</t>
  </si>
  <si>
    <t>UT 17 D</t>
  </si>
  <si>
    <t>1760 - 1776</t>
  </si>
  <si>
    <t>MAN NL 243 F (GNC)</t>
  </si>
  <si>
    <t>THERMO-KING CTRT N1000</t>
  </si>
  <si>
    <t>UT 17 E</t>
  </si>
  <si>
    <t>1777 - 1799</t>
  </si>
  <si>
    <t>UT 22 A</t>
  </si>
  <si>
    <t>2210 - 2219</t>
  </si>
  <si>
    <t>HORTA</t>
  </si>
  <si>
    <t>Doble Pis</t>
  </si>
  <si>
    <t>Diésel</t>
  </si>
  <si>
    <t>VOLVO SJU3E</t>
  </si>
  <si>
    <t>THERMOKING S40</t>
  </si>
  <si>
    <t>-</t>
  </si>
  <si>
    <t>UT 23 B</t>
  </si>
  <si>
    <t>2330 - 2339</t>
  </si>
  <si>
    <t>AYATS BRAVO I R CITY</t>
  </si>
  <si>
    <t>THERMOKING S41</t>
  </si>
  <si>
    <t>UT 36 A</t>
  </si>
  <si>
    <t>3650 - 3664</t>
  </si>
  <si>
    <t>TRIANGLE</t>
  </si>
  <si>
    <t>Articulat</t>
  </si>
  <si>
    <t>Híbrido diésel</t>
  </si>
  <si>
    <t>SOLARIS URBINO 18 HYBRID</t>
  </si>
  <si>
    <t>SI</t>
  </si>
  <si>
    <t>THERMOKING MEC. 2x33kW</t>
  </si>
  <si>
    <t>UT 36 C</t>
  </si>
  <si>
    <t>3665 - 3689</t>
  </si>
  <si>
    <t>UT 36 D</t>
  </si>
  <si>
    <t>3600 - 3617</t>
  </si>
  <si>
    <t>UT 42 D</t>
  </si>
  <si>
    <t>4242 - 4266</t>
  </si>
  <si>
    <t>Busito</t>
  </si>
  <si>
    <t>M.B. 515 CDI (CYTIOS)</t>
  </si>
  <si>
    <t>THERMO-KING SR-380/ MB COND</t>
  </si>
  <si>
    <t>UT 42 E</t>
  </si>
  <si>
    <t>4267 - 4271</t>
  </si>
  <si>
    <t>M.B. 516 CDI (CYTIOS)</t>
  </si>
  <si>
    <t>UT 42 F</t>
  </si>
  <si>
    <t>4272 - 4277</t>
  </si>
  <si>
    <t>INDCAR - STRADA</t>
  </si>
  <si>
    <t xml:space="preserve">THERMOKING SR-350 </t>
  </si>
  <si>
    <t>UT 42 G</t>
  </si>
  <si>
    <t>4278 - 4283</t>
  </si>
  <si>
    <t>UT 42 H</t>
  </si>
  <si>
    <t>4290 - 4297</t>
  </si>
  <si>
    <t>CARBUS CORVI URBAN SH</t>
  </si>
  <si>
    <t>THERMOKING SR700</t>
  </si>
  <si>
    <t>UT 43 A</t>
  </si>
  <si>
    <t>4300 - 4309</t>
  </si>
  <si>
    <t>IVECO INDCAR MOBI L7</t>
  </si>
  <si>
    <t>THERMOKING SR-380</t>
  </si>
  <si>
    <t>UT 43 B</t>
  </si>
  <si>
    <t>IVECO INDCAR MOBI L8</t>
  </si>
  <si>
    <t>UT 44 B</t>
  </si>
  <si>
    <t>4424 - 4427</t>
  </si>
  <si>
    <t>Midi</t>
  </si>
  <si>
    <t>MAN NM 243 F</t>
  </si>
  <si>
    <t>UT 44 I</t>
  </si>
  <si>
    <t>4430 - 4432</t>
  </si>
  <si>
    <t>MAN  NL 66</t>
  </si>
  <si>
    <t>THERMOKING X700 1004</t>
  </si>
  <si>
    <t>UT 44 G</t>
  </si>
  <si>
    <t>4450 - 4465</t>
  </si>
  <si>
    <t>VECTIA TERIS</t>
  </si>
  <si>
    <t>UT 54 A</t>
  </si>
  <si>
    <t>MAN LIONS CITY</t>
  </si>
  <si>
    <t>THERMO-KING ATHENIA</t>
  </si>
  <si>
    <t>5401 - 5410</t>
  </si>
  <si>
    <t>5411 - 5420</t>
  </si>
  <si>
    <t>MAN LIONS CITY NL 263 HYB</t>
  </si>
  <si>
    <t>UT 54 C</t>
  </si>
  <si>
    <t>5421 - 5430</t>
  </si>
  <si>
    <t>UT 54 D</t>
  </si>
  <si>
    <t>5431 - 5450</t>
  </si>
  <si>
    <t>UT 60 B</t>
  </si>
  <si>
    <t>6010 - 6014</t>
  </si>
  <si>
    <t>MAN NG 313 F (GNC)</t>
  </si>
  <si>
    <t>THERMO-KING ASR 140</t>
  </si>
  <si>
    <t>UT 60 C</t>
  </si>
  <si>
    <t>6015 - 6030</t>
  </si>
  <si>
    <t>THERMO-KING CTRT N 1000</t>
  </si>
  <si>
    <t>UT 60 D</t>
  </si>
  <si>
    <t>6031 - 6034</t>
  </si>
  <si>
    <t>THERMOKING ASR 1400 B 1000</t>
  </si>
  <si>
    <t>UT 60 E</t>
  </si>
  <si>
    <t>6035 - 6085</t>
  </si>
  <si>
    <t>MAN Lion's City G (GNC)</t>
  </si>
  <si>
    <t>THERMOKING AX1400</t>
  </si>
  <si>
    <t>UT 78 B</t>
  </si>
  <si>
    <t>7810 - 7831</t>
  </si>
  <si>
    <t>MAN NL 273 F</t>
  </si>
  <si>
    <t>UT 86 B</t>
  </si>
  <si>
    <t>8610 - 8612</t>
  </si>
  <si>
    <t>Eléctrico</t>
  </si>
  <si>
    <t>SOLARIS URBINO 18 ELECTRIC</t>
  </si>
  <si>
    <t>THERMOKING E960N + E700N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</si>
</sst>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  <font>
      <b/>
      <sz val="20"/>
      <name val="Century Gothic"/>
      <family val="2"/>
    </font>
    <font>
      <sz val="8"/>
      <name val="Century Gothic"/>
      <family val="2"/>
    </font>
    <font>
      <b/>
      <sz val="12"/>
      <color indexed="63"/>
      <name val="Century Gothic"/>
      <family val="2"/>
    </font>
    <font>
      <b/>
      <sz val="2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8056</xdr:colOff>
      <xdr:row>0</xdr:row>
      <xdr:rowOff>9525</xdr:rowOff>
    </xdr:from>
    <xdr:to>
      <xdr:col>1</xdr:col>
      <xdr:colOff>438879</xdr:colOff>
      <xdr:row>1</xdr:row>
      <xdr:rowOff>0</xdr:rowOff>
    </xdr:to>
    <xdr:pic>
      <xdr:nvPicPr>
        <xdr:cNvPr id="1733" name="3 Imagen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6" y="9525"/>
          <a:ext cx="1412631" cy="62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5"/>
  <sheetViews>
    <sheetView tabSelected="1" topLeftCell="I30" zoomScale="130" zoomScaleNormal="130" zoomScaleSheetLayoutView="100" workbookViewId="0">
      <pane xSplit="28365" ySplit="1935" topLeftCell="L1" activePane="bottomRight"/>
      <selection pane="bottomRight" activeCell="P76" sqref="P76"/>
      <selection pane="bottomLeft" activeCell="L3" sqref="L3"/>
      <selection pane="topRight" activeCell="J2" sqref="J1:J1048576"/>
    </sheetView>
  </sheetViews>
  <sheetFormatPr defaultColWidth="13.5703125" defaultRowHeight="12.75"/>
  <cols>
    <col min="1" max="1" width="14.7109375" style="2" customWidth="1"/>
    <col min="2" max="2" width="13" style="2" customWidth="1"/>
    <col min="3" max="4" width="23.140625" style="2" customWidth="1"/>
    <col min="5" max="5" width="9.42578125" style="2" customWidth="1"/>
    <col min="6" max="6" width="13.140625" style="2" customWidth="1"/>
    <col min="7" max="7" width="15.140625" style="2" customWidth="1"/>
    <col min="8" max="8" width="29.5703125" style="2" customWidth="1"/>
    <col min="9" max="10" width="16.28515625" style="2" customWidth="1"/>
    <col min="11" max="11" width="35.5703125" style="2" customWidth="1"/>
    <col min="12" max="12" width="16.140625" customWidth="1"/>
    <col min="13" max="13" width="20.140625" style="2" customWidth="1"/>
    <col min="14" max="14" width="17.7109375" style="2" customWidth="1"/>
    <col min="15" max="15" width="16.28515625" style="2" customWidth="1"/>
    <col min="16" max="16" width="18" style="2" customWidth="1"/>
    <col min="17" max="18" width="18.140625" style="2" customWidth="1"/>
    <col min="19" max="21" width="13.5703125" style="2" customWidth="1"/>
    <col min="22" max="16384" width="13.5703125" style="1"/>
  </cols>
  <sheetData>
    <row r="1" spans="1:21" ht="50.45" customHeight="1" thickBot="1">
      <c r="A1" s="12"/>
      <c r="B1" s="13"/>
      <c r="C1" s="17" t="s">
        <v>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</row>
    <row r="2" spans="1:21" ht="61.5" customHeight="1" thickBot="1">
      <c r="A2" s="6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6" t="s">
        <v>18</v>
      </c>
      <c r="S2" s="1"/>
      <c r="T2" s="1"/>
      <c r="U2" s="1"/>
    </row>
    <row r="3" spans="1:21" ht="13.5">
      <c r="A3" s="5" t="s">
        <v>19</v>
      </c>
      <c r="B3" s="11">
        <v>10</v>
      </c>
      <c r="C3" s="7" t="s">
        <v>20</v>
      </c>
      <c r="D3" s="7" t="s">
        <v>21</v>
      </c>
      <c r="E3" s="7">
        <v>2011</v>
      </c>
      <c r="F3" s="11" t="s">
        <v>22</v>
      </c>
      <c r="G3" s="11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>
        <v>2026</v>
      </c>
      <c r="M3" s="7">
        <v>2026</v>
      </c>
      <c r="N3" s="7">
        <v>2030</v>
      </c>
      <c r="O3" s="7">
        <v>2029</v>
      </c>
      <c r="P3" s="7">
        <v>2029</v>
      </c>
      <c r="Q3" s="7">
        <v>2026</v>
      </c>
      <c r="R3" s="7">
        <v>2030</v>
      </c>
    </row>
    <row r="4" spans="1:21" ht="12.75" customHeight="1">
      <c r="A4" s="5" t="s">
        <v>28</v>
      </c>
      <c r="B4" s="11">
        <v>20</v>
      </c>
      <c r="C4" s="7" t="s">
        <v>29</v>
      </c>
      <c r="D4" s="7" t="s">
        <v>21</v>
      </c>
      <c r="E4" s="7">
        <v>2011</v>
      </c>
      <c r="F4" s="11" t="s">
        <v>22</v>
      </c>
      <c r="G4" s="11" t="s">
        <v>23</v>
      </c>
      <c r="H4" s="7" t="s">
        <v>24</v>
      </c>
      <c r="I4" s="7" t="s">
        <v>25</v>
      </c>
      <c r="J4" s="7" t="s">
        <v>26</v>
      </c>
      <c r="K4" s="7" t="s">
        <v>30</v>
      </c>
      <c r="L4" s="7">
        <v>2026</v>
      </c>
      <c r="M4" s="7">
        <v>2026</v>
      </c>
      <c r="N4" s="7">
        <v>2030</v>
      </c>
      <c r="O4" s="7">
        <v>2029</v>
      </c>
      <c r="P4" s="7">
        <v>2029</v>
      </c>
      <c r="Q4" s="7">
        <v>2026</v>
      </c>
      <c r="R4" s="7">
        <v>2030</v>
      </c>
    </row>
    <row r="5" spans="1:21" ht="12.75" customHeight="1">
      <c r="A5" s="5" t="s">
        <v>31</v>
      </c>
      <c r="B5" s="11">
        <v>13</v>
      </c>
      <c r="C5" s="7" t="s">
        <v>32</v>
      </c>
      <c r="D5" s="7" t="s">
        <v>21</v>
      </c>
      <c r="E5" s="7">
        <v>2012</v>
      </c>
      <c r="F5" s="11" t="s">
        <v>22</v>
      </c>
      <c r="G5" s="11" t="s">
        <v>23</v>
      </c>
      <c r="H5" s="7" t="s">
        <v>24</v>
      </c>
      <c r="I5" s="7" t="s">
        <v>25</v>
      </c>
      <c r="J5" s="7" t="s">
        <v>26</v>
      </c>
      <c r="K5" s="7" t="s">
        <v>30</v>
      </c>
      <c r="L5" s="7">
        <v>2026</v>
      </c>
      <c r="M5" s="7">
        <v>2026</v>
      </c>
      <c r="N5" s="7">
        <v>2030</v>
      </c>
      <c r="O5" s="7">
        <v>2030</v>
      </c>
      <c r="P5" s="7">
        <v>2030</v>
      </c>
      <c r="Q5" s="7">
        <v>2026</v>
      </c>
      <c r="R5" s="7">
        <v>2030</v>
      </c>
    </row>
    <row r="6" spans="1:21" ht="12.75" customHeight="1">
      <c r="A6" s="5" t="s">
        <v>33</v>
      </c>
      <c r="B6" s="11">
        <v>49</v>
      </c>
      <c r="C6" s="7" t="s">
        <v>34</v>
      </c>
      <c r="D6" s="7" t="s">
        <v>21</v>
      </c>
      <c r="E6" s="7">
        <v>2019</v>
      </c>
      <c r="F6" s="11" t="s">
        <v>22</v>
      </c>
      <c r="G6" s="11" t="s">
        <v>23</v>
      </c>
      <c r="H6" s="7" t="s">
        <v>35</v>
      </c>
      <c r="I6" s="7" t="s">
        <v>25</v>
      </c>
      <c r="J6" s="7" t="s">
        <v>26</v>
      </c>
      <c r="K6" s="7" t="s">
        <v>36</v>
      </c>
      <c r="L6" s="7">
        <v>2026</v>
      </c>
      <c r="M6" s="7">
        <v>2028</v>
      </c>
      <c r="N6" s="7">
        <v>2028</v>
      </c>
      <c r="O6" s="7">
        <v>2026</v>
      </c>
      <c r="P6" s="7">
        <v>2026</v>
      </c>
      <c r="Q6" s="7">
        <v>2028</v>
      </c>
      <c r="R6" s="7">
        <v>2028</v>
      </c>
    </row>
    <row r="7" spans="1:21" ht="12.75" customHeight="1">
      <c r="A7" s="5" t="s">
        <v>37</v>
      </c>
      <c r="B7" s="10">
        <v>4</v>
      </c>
      <c r="C7" s="7" t="s">
        <v>38</v>
      </c>
      <c r="D7" s="7" t="s">
        <v>21</v>
      </c>
      <c r="E7" s="7">
        <v>2009</v>
      </c>
      <c r="F7" s="10" t="s">
        <v>22</v>
      </c>
      <c r="G7" s="10" t="s">
        <v>23</v>
      </c>
      <c r="H7" s="7" t="s">
        <v>39</v>
      </c>
      <c r="I7" s="7" t="s">
        <v>25</v>
      </c>
      <c r="J7" s="7" t="s">
        <v>26</v>
      </c>
      <c r="K7" s="7" t="s">
        <v>40</v>
      </c>
      <c r="L7" s="7">
        <v>2026</v>
      </c>
      <c r="M7" s="7">
        <v>2026</v>
      </c>
      <c r="N7" s="7">
        <v>2026</v>
      </c>
      <c r="O7" s="7">
        <v>2026</v>
      </c>
      <c r="P7" s="7">
        <v>2026</v>
      </c>
      <c r="Q7" s="7">
        <v>2026</v>
      </c>
      <c r="R7" s="7">
        <v>2026</v>
      </c>
    </row>
    <row r="8" spans="1:21" ht="12.75" customHeight="1">
      <c r="A8" s="5" t="s">
        <v>41</v>
      </c>
      <c r="B8" s="11">
        <v>16</v>
      </c>
      <c r="C8" s="7" t="s">
        <v>42</v>
      </c>
      <c r="D8" s="7" t="s">
        <v>21</v>
      </c>
      <c r="E8" s="7">
        <v>2009</v>
      </c>
      <c r="F8" s="11" t="s">
        <v>22</v>
      </c>
      <c r="G8" s="11" t="s">
        <v>23</v>
      </c>
      <c r="H8" s="7" t="s">
        <v>39</v>
      </c>
      <c r="I8" s="7" t="s">
        <v>25</v>
      </c>
      <c r="J8" s="7" t="s">
        <v>26</v>
      </c>
      <c r="K8" s="7" t="s">
        <v>40</v>
      </c>
      <c r="L8" s="7">
        <v>2026</v>
      </c>
      <c r="M8" s="7">
        <v>2026</v>
      </c>
      <c r="N8" s="7">
        <v>2026</v>
      </c>
      <c r="O8" s="7">
        <v>2026</v>
      </c>
      <c r="P8" s="7">
        <v>2026</v>
      </c>
      <c r="Q8" s="7">
        <v>2026</v>
      </c>
      <c r="R8" s="7">
        <v>2026</v>
      </c>
    </row>
    <row r="9" spans="1:21" ht="13.5">
      <c r="A9" s="5" t="s">
        <v>43</v>
      </c>
      <c r="B9" s="11">
        <v>10</v>
      </c>
      <c r="C9" s="7" t="s">
        <v>44</v>
      </c>
      <c r="D9" s="7" t="s">
        <v>45</v>
      </c>
      <c r="E9" s="7">
        <v>2015</v>
      </c>
      <c r="F9" s="11" t="s">
        <v>46</v>
      </c>
      <c r="G9" s="11" t="s">
        <v>47</v>
      </c>
      <c r="H9" s="7" t="s">
        <v>48</v>
      </c>
      <c r="I9" s="7" t="s">
        <v>25</v>
      </c>
      <c r="J9" s="7" t="s">
        <v>26</v>
      </c>
      <c r="K9" s="7" t="s">
        <v>49</v>
      </c>
      <c r="L9" s="7">
        <v>2026</v>
      </c>
      <c r="M9" s="7">
        <v>2026</v>
      </c>
      <c r="N9" s="7" t="s">
        <v>50</v>
      </c>
      <c r="O9" s="7">
        <v>2026</v>
      </c>
      <c r="P9" s="7">
        <v>2026</v>
      </c>
      <c r="Q9" s="7">
        <v>2026</v>
      </c>
      <c r="R9" s="7" t="s">
        <v>50</v>
      </c>
      <c r="S9" s="4"/>
      <c r="T9" s="4"/>
      <c r="U9" s="4"/>
    </row>
    <row r="10" spans="1:21" ht="12.75" customHeight="1">
      <c r="A10" s="5" t="s">
        <v>51</v>
      </c>
      <c r="B10" s="11">
        <v>10</v>
      </c>
      <c r="C10" s="7" t="s">
        <v>52</v>
      </c>
      <c r="D10" s="7" t="s">
        <v>45</v>
      </c>
      <c r="E10" s="7">
        <v>2016</v>
      </c>
      <c r="F10" s="11" t="s">
        <v>46</v>
      </c>
      <c r="G10" s="11" t="s">
        <v>47</v>
      </c>
      <c r="H10" s="7" t="s">
        <v>53</v>
      </c>
      <c r="I10" s="7" t="s">
        <v>25</v>
      </c>
      <c r="J10" s="7" t="s">
        <v>26</v>
      </c>
      <c r="K10" s="7" t="s">
        <v>54</v>
      </c>
      <c r="L10" s="7">
        <v>2026</v>
      </c>
      <c r="M10" s="7">
        <v>2027</v>
      </c>
      <c r="N10" s="7" t="s">
        <v>50</v>
      </c>
      <c r="O10" s="7">
        <v>2026</v>
      </c>
      <c r="P10" s="7">
        <v>2026</v>
      </c>
      <c r="Q10" s="7">
        <v>2027</v>
      </c>
      <c r="R10" s="7" t="s">
        <v>50</v>
      </c>
    </row>
    <row r="11" spans="1:21" ht="13.5">
      <c r="A11" s="5" t="s">
        <v>55</v>
      </c>
      <c r="B11" s="11">
        <v>15</v>
      </c>
      <c r="C11" s="7" t="s">
        <v>56</v>
      </c>
      <c r="D11" s="7" t="s">
        <v>57</v>
      </c>
      <c r="E11" s="7">
        <v>2015</v>
      </c>
      <c r="F11" s="11" t="s">
        <v>58</v>
      </c>
      <c r="G11" s="11" t="s">
        <v>59</v>
      </c>
      <c r="H11" s="7" t="s">
        <v>60</v>
      </c>
      <c r="I11" s="7" t="s">
        <v>61</v>
      </c>
      <c r="J11" s="7" t="s">
        <v>26</v>
      </c>
      <c r="K11" s="7" t="s">
        <v>62</v>
      </c>
      <c r="L11" s="7">
        <v>2026</v>
      </c>
      <c r="M11" s="7">
        <v>2026</v>
      </c>
      <c r="N11" s="7">
        <v>2026</v>
      </c>
      <c r="O11" s="7">
        <v>2028</v>
      </c>
      <c r="P11" s="7">
        <v>2028</v>
      </c>
      <c r="Q11" s="7">
        <v>2026</v>
      </c>
      <c r="R11" s="7">
        <v>2026</v>
      </c>
    </row>
    <row r="12" spans="1:21" ht="13.5">
      <c r="A12" s="5" t="s">
        <v>63</v>
      </c>
      <c r="B12" s="11">
        <v>25</v>
      </c>
      <c r="C12" s="7" t="s">
        <v>64</v>
      </c>
      <c r="D12" s="7" t="s">
        <v>57</v>
      </c>
      <c r="E12" s="7">
        <v>2016</v>
      </c>
      <c r="F12" s="11" t="s">
        <v>58</v>
      </c>
      <c r="G12" s="11" t="s">
        <v>59</v>
      </c>
      <c r="H12" s="7" t="s">
        <v>60</v>
      </c>
      <c r="I12" s="7" t="s">
        <v>61</v>
      </c>
      <c r="J12" s="7" t="s">
        <v>26</v>
      </c>
      <c r="K12" s="7" t="s">
        <v>62</v>
      </c>
      <c r="L12" s="7">
        <v>2026</v>
      </c>
      <c r="M12" s="7">
        <v>2028</v>
      </c>
      <c r="N12" s="7">
        <v>2026</v>
      </c>
      <c r="O12" s="7">
        <v>2028</v>
      </c>
      <c r="P12" s="7">
        <v>2028</v>
      </c>
      <c r="Q12" s="7">
        <v>2028</v>
      </c>
      <c r="R12" s="7">
        <v>2026</v>
      </c>
    </row>
    <row r="13" spans="1:21" ht="12.75" customHeight="1">
      <c r="A13" s="5" t="s">
        <v>65</v>
      </c>
      <c r="B13" s="11">
        <v>18</v>
      </c>
      <c r="C13" s="7" t="s">
        <v>66</v>
      </c>
      <c r="D13" s="7" t="s">
        <v>57</v>
      </c>
      <c r="E13" s="7">
        <v>2017</v>
      </c>
      <c r="F13" s="11" t="s">
        <v>58</v>
      </c>
      <c r="G13" s="11" t="s">
        <v>59</v>
      </c>
      <c r="H13" s="7" t="s">
        <v>60</v>
      </c>
      <c r="I13" s="7" t="s">
        <v>61</v>
      </c>
      <c r="J13" s="7" t="s">
        <v>26</v>
      </c>
      <c r="K13" s="7" t="s">
        <v>62</v>
      </c>
      <c r="L13" s="7">
        <v>2026</v>
      </c>
      <c r="M13" s="7">
        <v>2027</v>
      </c>
      <c r="N13" s="7">
        <v>2026</v>
      </c>
      <c r="O13" s="7">
        <v>2029</v>
      </c>
      <c r="P13" s="7">
        <v>2029</v>
      </c>
      <c r="Q13" s="7">
        <v>2027</v>
      </c>
      <c r="R13" s="7">
        <v>2026</v>
      </c>
    </row>
    <row r="14" spans="1:21" ht="12.75" customHeight="1">
      <c r="A14" s="5" t="s">
        <v>67</v>
      </c>
      <c r="B14" s="11">
        <v>25</v>
      </c>
      <c r="C14" s="7" t="s">
        <v>68</v>
      </c>
      <c r="D14" s="7" t="s">
        <v>45</v>
      </c>
      <c r="E14" s="7">
        <v>2009</v>
      </c>
      <c r="F14" s="11" t="s">
        <v>69</v>
      </c>
      <c r="G14" s="11" t="s">
        <v>47</v>
      </c>
      <c r="H14" s="7" t="s">
        <v>70</v>
      </c>
      <c r="I14" s="7" t="s">
        <v>25</v>
      </c>
      <c r="J14" s="7" t="s">
        <v>26</v>
      </c>
      <c r="K14" s="7" t="s">
        <v>71</v>
      </c>
      <c r="L14" s="7">
        <v>2026</v>
      </c>
      <c r="M14" s="7">
        <v>2026</v>
      </c>
      <c r="N14" s="7" t="s">
        <v>50</v>
      </c>
      <c r="O14" s="7">
        <v>2027</v>
      </c>
      <c r="P14" s="7">
        <v>2027</v>
      </c>
      <c r="Q14" s="7">
        <v>2026</v>
      </c>
      <c r="R14" s="7" t="s">
        <v>50</v>
      </c>
    </row>
    <row r="15" spans="1:21" ht="13.5">
      <c r="A15" s="5" t="s">
        <v>72</v>
      </c>
      <c r="B15" s="11">
        <v>5</v>
      </c>
      <c r="C15" s="7" t="s">
        <v>73</v>
      </c>
      <c r="D15" s="7" t="s">
        <v>45</v>
      </c>
      <c r="E15" s="7">
        <v>2010</v>
      </c>
      <c r="F15" s="11" t="s">
        <v>69</v>
      </c>
      <c r="G15" s="11" t="s">
        <v>47</v>
      </c>
      <c r="H15" s="7" t="s">
        <v>74</v>
      </c>
      <c r="I15" s="7" t="s">
        <v>25</v>
      </c>
      <c r="J15" s="7" t="s">
        <v>26</v>
      </c>
      <c r="K15" s="7" t="s">
        <v>71</v>
      </c>
      <c r="L15" s="7">
        <v>2026</v>
      </c>
      <c r="M15" s="7">
        <v>2026</v>
      </c>
      <c r="N15" s="7">
        <v>2030</v>
      </c>
      <c r="O15" s="7">
        <v>2028</v>
      </c>
      <c r="P15" s="7">
        <v>2028</v>
      </c>
      <c r="Q15" s="7">
        <v>2026</v>
      </c>
      <c r="R15" s="7">
        <v>2030</v>
      </c>
    </row>
    <row r="16" spans="1:21" ht="13.5">
      <c r="A16" s="5" t="s">
        <v>75</v>
      </c>
      <c r="B16" s="11">
        <v>6</v>
      </c>
      <c r="C16" s="7" t="s">
        <v>76</v>
      </c>
      <c r="D16" s="7" t="s">
        <v>45</v>
      </c>
      <c r="E16" s="7">
        <v>2015</v>
      </c>
      <c r="F16" s="11" t="s">
        <v>69</v>
      </c>
      <c r="G16" s="11" t="s">
        <v>47</v>
      </c>
      <c r="H16" s="7" t="s">
        <v>77</v>
      </c>
      <c r="I16" s="7" t="s">
        <v>25</v>
      </c>
      <c r="J16" s="7" t="s">
        <v>26</v>
      </c>
      <c r="K16" s="7" t="s">
        <v>78</v>
      </c>
      <c r="L16" s="7">
        <v>2026</v>
      </c>
      <c r="M16" s="7">
        <v>2028</v>
      </c>
      <c r="N16" s="7" t="s">
        <v>50</v>
      </c>
      <c r="O16" s="7">
        <v>2028</v>
      </c>
      <c r="P16" s="7">
        <v>2028</v>
      </c>
      <c r="Q16" s="7">
        <v>2028</v>
      </c>
      <c r="R16" s="7" t="s">
        <v>50</v>
      </c>
      <c r="S16" s="4"/>
      <c r="T16" s="4"/>
      <c r="U16" s="4"/>
    </row>
    <row r="17" spans="1:21" ht="13.5">
      <c r="A17" s="5" t="s">
        <v>79</v>
      </c>
      <c r="B17" s="11">
        <v>5</v>
      </c>
      <c r="C17" s="7" t="s">
        <v>80</v>
      </c>
      <c r="D17" s="7" t="s">
        <v>45</v>
      </c>
      <c r="E17" s="7">
        <v>2018</v>
      </c>
      <c r="F17" s="11" t="s">
        <v>69</v>
      </c>
      <c r="G17" s="11" t="s">
        <v>47</v>
      </c>
      <c r="H17" s="7" t="s">
        <v>77</v>
      </c>
      <c r="I17" s="7" t="s">
        <v>25</v>
      </c>
      <c r="J17" s="7" t="s">
        <v>26</v>
      </c>
      <c r="K17" s="7" t="s">
        <v>78</v>
      </c>
      <c r="L17" s="7">
        <v>2026</v>
      </c>
      <c r="M17" s="7">
        <v>2028</v>
      </c>
      <c r="N17" s="7" t="s">
        <v>50</v>
      </c>
      <c r="O17" s="7">
        <v>2026</v>
      </c>
      <c r="P17" s="7">
        <v>2026</v>
      </c>
      <c r="Q17" s="7">
        <v>2028</v>
      </c>
      <c r="R17" s="7" t="s">
        <v>50</v>
      </c>
      <c r="S17" s="4"/>
      <c r="T17" s="4"/>
      <c r="U17" s="4"/>
    </row>
    <row r="18" spans="1:21" ht="12.75" customHeight="1">
      <c r="A18" s="5" t="s">
        <v>81</v>
      </c>
      <c r="B18" s="11">
        <v>8</v>
      </c>
      <c r="C18" s="7" t="s">
        <v>82</v>
      </c>
      <c r="D18" s="7" t="s">
        <v>45</v>
      </c>
      <c r="E18" s="7">
        <v>2018</v>
      </c>
      <c r="F18" s="11" t="s">
        <v>69</v>
      </c>
      <c r="G18" s="11" t="s">
        <v>47</v>
      </c>
      <c r="H18" s="7" t="s">
        <v>83</v>
      </c>
      <c r="I18" s="7" t="s">
        <v>25</v>
      </c>
      <c r="J18" s="7" t="s">
        <v>26</v>
      </c>
      <c r="K18" s="7" t="s">
        <v>84</v>
      </c>
      <c r="L18" s="7">
        <v>2026</v>
      </c>
      <c r="M18" s="7">
        <v>2028</v>
      </c>
      <c r="N18" s="7" t="s">
        <v>50</v>
      </c>
      <c r="O18" s="7">
        <v>2026</v>
      </c>
      <c r="P18" s="7">
        <v>2026</v>
      </c>
      <c r="Q18" s="7">
        <v>2028</v>
      </c>
      <c r="R18" s="7" t="s">
        <v>50</v>
      </c>
    </row>
    <row r="19" spans="1:21" ht="12.75" customHeight="1">
      <c r="A19" s="5" t="s">
        <v>85</v>
      </c>
      <c r="B19" s="11">
        <v>10</v>
      </c>
      <c r="C19" s="7" t="s">
        <v>86</v>
      </c>
      <c r="D19" s="7" t="s">
        <v>45</v>
      </c>
      <c r="E19" s="7">
        <v>2022</v>
      </c>
      <c r="F19" s="11" t="s">
        <v>69</v>
      </c>
      <c r="G19" s="11" t="s">
        <v>47</v>
      </c>
      <c r="H19" s="7" t="s">
        <v>87</v>
      </c>
      <c r="I19" s="7" t="s">
        <v>25</v>
      </c>
      <c r="J19" s="7" t="s">
        <v>26</v>
      </c>
      <c r="K19" s="7" t="s">
        <v>88</v>
      </c>
      <c r="L19" s="7">
        <v>2026</v>
      </c>
      <c r="M19" s="7">
        <v>2027</v>
      </c>
      <c r="N19" s="7" t="s">
        <v>50</v>
      </c>
      <c r="O19" s="7">
        <v>2028</v>
      </c>
      <c r="P19" s="7">
        <v>2028</v>
      </c>
      <c r="Q19" s="7">
        <v>2027</v>
      </c>
      <c r="R19" s="7" t="s">
        <v>50</v>
      </c>
    </row>
    <row r="20" spans="1:21" ht="12.75" customHeight="1">
      <c r="A20" s="5" t="s">
        <v>89</v>
      </c>
      <c r="B20" s="11">
        <v>1</v>
      </c>
      <c r="C20" s="7">
        <v>4310</v>
      </c>
      <c r="D20" s="7" t="s">
        <v>45</v>
      </c>
      <c r="E20" s="7">
        <v>2023</v>
      </c>
      <c r="F20" s="11" t="s">
        <v>69</v>
      </c>
      <c r="G20" s="11" t="s">
        <v>47</v>
      </c>
      <c r="H20" s="7" t="s">
        <v>90</v>
      </c>
      <c r="I20" s="7" t="s">
        <v>25</v>
      </c>
      <c r="J20" s="7" t="s">
        <v>26</v>
      </c>
      <c r="K20" s="7" t="s">
        <v>88</v>
      </c>
      <c r="L20" s="7">
        <v>2027</v>
      </c>
      <c r="M20" s="7">
        <v>2028</v>
      </c>
      <c r="N20" s="7" t="s">
        <v>50</v>
      </c>
      <c r="O20" s="7">
        <v>2029</v>
      </c>
      <c r="P20" s="7">
        <v>2029</v>
      </c>
      <c r="Q20" s="7">
        <v>2028</v>
      </c>
      <c r="R20" s="7" t="s">
        <v>50</v>
      </c>
    </row>
    <row r="21" spans="1:21" ht="12.75" customHeight="1">
      <c r="A21" s="5" t="s">
        <v>91</v>
      </c>
      <c r="B21" s="11">
        <v>4</v>
      </c>
      <c r="C21" s="7" t="s">
        <v>92</v>
      </c>
      <c r="D21" s="7" t="s">
        <v>45</v>
      </c>
      <c r="E21" s="7">
        <v>2008</v>
      </c>
      <c r="F21" s="11" t="s">
        <v>93</v>
      </c>
      <c r="G21" s="11" t="s">
        <v>47</v>
      </c>
      <c r="H21" s="7" t="s">
        <v>94</v>
      </c>
      <c r="I21" s="7" t="s">
        <v>25</v>
      </c>
      <c r="J21" s="7" t="s">
        <v>26</v>
      </c>
      <c r="K21" s="7" t="s">
        <v>40</v>
      </c>
      <c r="L21" s="7">
        <v>2026</v>
      </c>
      <c r="M21" s="7">
        <v>2026</v>
      </c>
      <c r="N21" s="7">
        <f t="shared" ref="N21" si="0">IF(IF(($E21+8)&lt;2021,IF(($E21+16)&lt;2021,IF(($E21+24)&lt;2021,$E21+32,$E21+24),$E21+16),$E21+8)&gt;2025,"--",IF(($E21+8)&lt;2021,IF(($E21+16)&lt;2021,IF(($E21+24)&lt;2021,$E21+32,$E21+24),$E21+16),$E21+8))</f>
        <v>2024</v>
      </c>
      <c r="O21" s="7">
        <v>2026</v>
      </c>
      <c r="P21" s="7">
        <v>2026</v>
      </c>
      <c r="Q21" s="7">
        <v>2026</v>
      </c>
      <c r="R21" s="7">
        <f t="shared" ref="R21" si="1">IF(IF(($E21+8)&lt;2021,IF(($E21+16)&lt;2021,IF(($E21+24)&lt;2021,$E21+32,$E21+24),$E21+16),$E21+8)&gt;2025,"--",IF(($E21+8)&lt;2021,IF(($E21+16)&lt;2021,IF(($E21+24)&lt;2021,$E21+32,$E21+24),$E21+16),$E21+8))</f>
        <v>2024</v>
      </c>
    </row>
    <row r="22" spans="1:21" ht="12.75" customHeight="1">
      <c r="A22" s="5" t="s">
        <v>95</v>
      </c>
      <c r="B22" s="11">
        <v>3</v>
      </c>
      <c r="C22" s="7" t="s">
        <v>96</v>
      </c>
      <c r="D22" s="7" t="s">
        <v>45</v>
      </c>
      <c r="E22" s="7">
        <v>2015</v>
      </c>
      <c r="F22" s="11" t="s">
        <v>93</v>
      </c>
      <c r="G22" s="11" t="s">
        <v>47</v>
      </c>
      <c r="H22" s="7" t="s">
        <v>97</v>
      </c>
      <c r="I22" s="7" t="s">
        <v>25</v>
      </c>
      <c r="J22" s="7" t="s">
        <v>26</v>
      </c>
      <c r="K22" s="7" t="s">
        <v>98</v>
      </c>
      <c r="L22" s="7">
        <v>2026</v>
      </c>
      <c r="M22" s="7">
        <v>2026</v>
      </c>
      <c r="N22" s="7">
        <v>2026</v>
      </c>
      <c r="O22" s="7">
        <v>2026</v>
      </c>
      <c r="P22" s="7">
        <v>2026</v>
      </c>
      <c r="Q22" s="7">
        <v>2026</v>
      </c>
      <c r="R22" s="7">
        <v>2026</v>
      </c>
    </row>
    <row r="23" spans="1:21" ht="12.75" customHeight="1">
      <c r="A23" s="5" t="s">
        <v>99</v>
      </c>
      <c r="B23" s="11">
        <v>16</v>
      </c>
      <c r="C23" s="7" t="s">
        <v>100</v>
      </c>
      <c r="D23" s="7" t="s">
        <v>57</v>
      </c>
      <c r="E23" s="7">
        <v>2018</v>
      </c>
      <c r="F23" s="11" t="s">
        <v>93</v>
      </c>
      <c r="G23" s="11" t="s">
        <v>59</v>
      </c>
      <c r="H23" s="7" t="s">
        <v>101</v>
      </c>
      <c r="I23" s="7" t="s">
        <v>25</v>
      </c>
      <c r="J23" s="7" t="s">
        <v>26</v>
      </c>
      <c r="K23" s="7" t="s">
        <v>84</v>
      </c>
      <c r="L23" s="7">
        <v>2026</v>
      </c>
      <c r="M23" s="7">
        <v>2026</v>
      </c>
      <c r="N23" s="7">
        <v>2026</v>
      </c>
      <c r="O23" s="7">
        <v>2026</v>
      </c>
      <c r="P23" s="7">
        <v>2026</v>
      </c>
      <c r="Q23" s="7">
        <v>2026</v>
      </c>
      <c r="R23" s="7">
        <v>2026</v>
      </c>
    </row>
    <row r="24" spans="1:21" ht="12.75" customHeight="1">
      <c r="A24" s="14" t="s">
        <v>102</v>
      </c>
      <c r="B24" s="11">
        <v>1</v>
      </c>
      <c r="C24" s="7">
        <v>5400</v>
      </c>
      <c r="D24" s="7" t="s">
        <v>45</v>
      </c>
      <c r="E24" s="7">
        <v>2011</v>
      </c>
      <c r="F24" s="11" t="s">
        <v>22</v>
      </c>
      <c r="G24" s="11" t="s">
        <v>59</v>
      </c>
      <c r="H24" s="7" t="s">
        <v>103</v>
      </c>
      <c r="I24" s="7" t="s">
        <v>25</v>
      </c>
      <c r="J24" s="7" t="s">
        <v>26</v>
      </c>
      <c r="K24" s="7" t="s">
        <v>104</v>
      </c>
      <c r="L24" s="7">
        <v>2026</v>
      </c>
      <c r="M24" s="7">
        <v>2026</v>
      </c>
      <c r="N24" s="7">
        <v>2026</v>
      </c>
      <c r="O24" s="7">
        <v>2030</v>
      </c>
      <c r="P24" s="7">
        <v>2030</v>
      </c>
      <c r="Q24" s="7">
        <v>2026</v>
      </c>
      <c r="R24" s="7">
        <v>2026</v>
      </c>
    </row>
    <row r="25" spans="1:21" ht="12.75" customHeight="1">
      <c r="A25" s="14" t="s">
        <v>102</v>
      </c>
      <c r="B25" s="11">
        <v>10</v>
      </c>
      <c r="C25" s="7" t="s">
        <v>105</v>
      </c>
      <c r="D25" s="7" t="s">
        <v>45</v>
      </c>
      <c r="E25" s="7">
        <v>2012</v>
      </c>
      <c r="F25" s="11" t="s">
        <v>22</v>
      </c>
      <c r="G25" s="11" t="s">
        <v>59</v>
      </c>
      <c r="H25" s="7" t="s">
        <v>103</v>
      </c>
      <c r="I25" s="7" t="s">
        <v>25</v>
      </c>
      <c r="J25" s="7" t="s">
        <v>26</v>
      </c>
      <c r="K25" s="7" t="s">
        <v>104</v>
      </c>
      <c r="L25" s="7">
        <v>2026</v>
      </c>
      <c r="M25" s="7">
        <v>2026</v>
      </c>
      <c r="N25" s="7">
        <v>2026</v>
      </c>
      <c r="O25" s="7">
        <v>2030</v>
      </c>
      <c r="P25" s="7">
        <v>2030</v>
      </c>
      <c r="Q25" s="7">
        <v>2026</v>
      </c>
      <c r="R25" s="7">
        <v>2026</v>
      </c>
    </row>
    <row r="26" spans="1:21" ht="12.75" customHeight="1">
      <c r="A26" s="5" t="s">
        <v>102</v>
      </c>
      <c r="B26" s="11">
        <v>10</v>
      </c>
      <c r="C26" s="7" t="s">
        <v>106</v>
      </c>
      <c r="D26" s="7" t="s">
        <v>45</v>
      </c>
      <c r="E26" s="7">
        <v>2013</v>
      </c>
      <c r="F26" s="11" t="s">
        <v>22</v>
      </c>
      <c r="G26" s="11" t="s">
        <v>59</v>
      </c>
      <c r="H26" s="7" t="s">
        <v>107</v>
      </c>
      <c r="I26" s="7" t="s">
        <v>25</v>
      </c>
      <c r="J26" s="7" t="s">
        <v>26</v>
      </c>
      <c r="K26" s="7" t="s">
        <v>104</v>
      </c>
      <c r="L26" s="7">
        <v>2026</v>
      </c>
      <c r="M26" s="7">
        <v>2026</v>
      </c>
      <c r="N26" s="7">
        <v>2026</v>
      </c>
      <c r="O26" s="7">
        <v>2030</v>
      </c>
      <c r="P26" s="7">
        <v>2030</v>
      </c>
      <c r="Q26" s="7">
        <v>2026</v>
      </c>
      <c r="R26" s="7">
        <v>2026</v>
      </c>
    </row>
    <row r="27" spans="1:21" ht="12.75" customHeight="1">
      <c r="A27" s="5" t="s">
        <v>108</v>
      </c>
      <c r="B27" s="11">
        <v>10</v>
      </c>
      <c r="C27" s="7" t="s">
        <v>109</v>
      </c>
      <c r="D27" s="7" t="s">
        <v>45</v>
      </c>
      <c r="E27" s="7">
        <v>2016</v>
      </c>
      <c r="F27" s="11" t="s">
        <v>22</v>
      </c>
      <c r="G27" s="11" t="s">
        <v>59</v>
      </c>
      <c r="H27" s="7" t="s">
        <v>107</v>
      </c>
      <c r="I27" s="7" t="s">
        <v>25</v>
      </c>
      <c r="J27" s="7" t="s">
        <v>26</v>
      </c>
      <c r="K27" s="7" t="s">
        <v>104</v>
      </c>
      <c r="L27" s="7">
        <v>2026</v>
      </c>
      <c r="M27" s="7">
        <v>2026</v>
      </c>
      <c r="N27" s="7">
        <v>2026</v>
      </c>
      <c r="O27" s="7">
        <v>2030</v>
      </c>
      <c r="P27" s="7">
        <v>2030</v>
      </c>
      <c r="Q27" s="7">
        <v>2026</v>
      </c>
      <c r="R27" s="7">
        <v>2026</v>
      </c>
    </row>
    <row r="28" spans="1:21" ht="12.75" customHeight="1">
      <c r="A28" s="14" t="s">
        <v>110</v>
      </c>
      <c r="B28" s="15">
        <v>20</v>
      </c>
      <c r="C28" s="7" t="s">
        <v>111</v>
      </c>
      <c r="D28" s="7" t="s">
        <v>45</v>
      </c>
      <c r="E28" s="7">
        <v>2017</v>
      </c>
      <c r="F28" s="15" t="s">
        <v>22</v>
      </c>
      <c r="G28" s="11" t="s">
        <v>59</v>
      </c>
      <c r="H28" s="7" t="s">
        <v>107</v>
      </c>
      <c r="I28" s="7" t="s">
        <v>25</v>
      </c>
      <c r="J28" s="7" t="s">
        <v>26</v>
      </c>
      <c r="K28" s="7" t="s">
        <v>104</v>
      </c>
      <c r="L28" s="7">
        <v>2026</v>
      </c>
      <c r="M28" s="7">
        <v>2026</v>
      </c>
      <c r="N28" s="7">
        <v>2026</v>
      </c>
      <c r="O28" s="7">
        <v>2030</v>
      </c>
      <c r="P28" s="7">
        <v>2030</v>
      </c>
      <c r="Q28" s="7">
        <v>2026</v>
      </c>
      <c r="R28" s="7">
        <v>2026</v>
      </c>
    </row>
    <row r="29" spans="1:21" ht="12.75" customHeight="1">
      <c r="A29" s="5" t="s">
        <v>112</v>
      </c>
      <c r="B29" s="11">
        <v>2</v>
      </c>
      <c r="C29" s="7" t="s">
        <v>113</v>
      </c>
      <c r="D29" s="7" t="s">
        <v>21</v>
      </c>
      <c r="E29" s="7">
        <v>2009</v>
      </c>
      <c r="F29" s="11" t="s">
        <v>58</v>
      </c>
      <c r="G29" s="11" t="s">
        <v>23</v>
      </c>
      <c r="H29" s="7" t="s">
        <v>114</v>
      </c>
      <c r="I29" s="7" t="s">
        <v>25</v>
      </c>
      <c r="J29" s="7" t="s">
        <v>26</v>
      </c>
      <c r="K29" s="7" t="s">
        <v>115</v>
      </c>
      <c r="L29" s="7">
        <v>2026</v>
      </c>
      <c r="M29" s="7">
        <v>2027</v>
      </c>
      <c r="N29" s="7">
        <v>2026</v>
      </c>
      <c r="O29" s="7">
        <v>2028</v>
      </c>
      <c r="P29" s="7">
        <v>2028</v>
      </c>
      <c r="Q29" s="7">
        <v>2027</v>
      </c>
      <c r="R29" s="7">
        <v>2026</v>
      </c>
    </row>
    <row r="30" spans="1:21" ht="12.75" customHeight="1">
      <c r="A30" s="5" t="s">
        <v>116</v>
      </c>
      <c r="B30" s="11">
        <v>16</v>
      </c>
      <c r="C30" s="7" t="s">
        <v>117</v>
      </c>
      <c r="D30" s="7" t="s">
        <v>21</v>
      </c>
      <c r="E30" s="7">
        <v>2011</v>
      </c>
      <c r="F30" s="11" t="s">
        <v>58</v>
      </c>
      <c r="G30" s="11" t="s">
        <v>23</v>
      </c>
      <c r="H30" s="7" t="s">
        <v>114</v>
      </c>
      <c r="I30" s="7" t="s">
        <v>25</v>
      </c>
      <c r="J30" s="7" t="s">
        <v>26</v>
      </c>
      <c r="K30" s="7" t="s">
        <v>118</v>
      </c>
      <c r="L30" s="7">
        <v>2026</v>
      </c>
      <c r="M30" s="7">
        <v>2028</v>
      </c>
      <c r="N30" s="7">
        <v>2026</v>
      </c>
      <c r="O30" s="7">
        <v>2029</v>
      </c>
      <c r="P30" s="7">
        <v>2029</v>
      </c>
      <c r="Q30" s="7">
        <v>2028</v>
      </c>
      <c r="R30" s="7">
        <v>2026</v>
      </c>
    </row>
    <row r="31" spans="1:21" ht="12.75" customHeight="1">
      <c r="A31" s="5" t="s">
        <v>119</v>
      </c>
      <c r="B31" s="11">
        <v>4</v>
      </c>
      <c r="C31" s="7" t="s">
        <v>120</v>
      </c>
      <c r="D31" s="7" t="s">
        <v>21</v>
      </c>
      <c r="E31" s="7">
        <v>2012</v>
      </c>
      <c r="F31" s="11" t="s">
        <v>58</v>
      </c>
      <c r="G31" s="11" t="s">
        <v>23</v>
      </c>
      <c r="H31" s="7" t="s">
        <v>114</v>
      </c>
      <c r="I31" s="7" t="s">
        <v>25</v>
      </c>
      <c r="J31" s="7" t="s">
        <v>26</v>
      </c>
      <c r="K31" s="7" t="s">
        <v>121</v>
      </c>
      <c r="L31" s="7">
        <v>2026</v>
      </c>
      <c r="M31" s="7">
        <v>2026</v>
      </c>
      <c r="N31" s="7">
        <v>2026</v>
      </c>
      <c r="O31" s="7">
        <v>2026</v>
      </c>
      <c r="P31" s="7">
        <v>2026</v>
      </c>
      <c r="Q31" s="7">
        <v>2026</v>
      </c>
      <c r="R31" s="7">
        <v>2026</v>
      </c>
    </row>
    <row r="32" spans="1:21" ht="12.75" customHeight="1">
      <c r="A32" s="5" t="s">
        <v>122</v>
      </c>
      <c r="B32" s="11">
        <v>51</v>
      </c>
      <c r="C32" s="7" t="s">
        <v>123</v>
      </c>
      <c r="D32" s="7" t="s">
        <v>21</v>
      </c>
      <c r="E32" s="7">
        <v>2018</v>
      </c>
      <c r="F32" s="11" t="s">
        <v>58</v>
      </c>
      <c r="G32" s="11" t="s">
        <v>23</v>
      </c>
      <c r="H32" s="7" t="s">
        <v>124</v>
      </c>
      <c r="I32" s="7" t="s">
        <v>25</v>
      </c>
      <c r="J32" s="7" t="s">
        <v>26</v>
      </c>
      <c r="K32" s="7" t="s">
        <v>125</v>
      </c>
      <c r="L32" s="7">
        <v>2028</v>
      </c>
      <c r="M32" s="7">
        <v>2028</v>
      </c>
      <c r="N32" s="7">
        <v>2026</v>
      </c>
      <c r="O32" s="7">
        <v>2030</v>
      </c>
      <c r="P32" s="7">
        <v>2030</v>
      </c>
      <c r="Q32" s="7">
        <v>2028</v>
      </c>
      <c r="R32" s="7">
        <v>2026</v>
      </c>
    </row>
    <row r="33" spans="1:18" ht="12.75" customHeight="1">
      <c r="A33" s="5" t="s">
        <v>126</v>
      </c>
      <c r="B33" s="11">
        <v>22</v>
      </c>
      <c r="C33" s="7" t="s">
        <v>127</v>
      </c>
      <c r="D33" s="7" t="s">
        <v>45</v>
      </c>
      <c r="E33" s="7">
        <v>2009</v>
      </c>
      <c r="F33" s="11" t="s">
        <v>22</v>
      </c>
      <c r="G33" s="11" t="s">
        <v>47</v>
      </c>
      <c r="H33" s="7" t="s">
        <v>128</v>
      </c>
      <c r="I33" s="7" t="s">
        <v>25</v>
      </c>
      <c r="J33" s="7" t="s">
        <v>26</v>
      </c>
      <c r="K33" s="7" t="s">
        <v>40</v>
      </c>
      <c r="L33" s="7">
        <v>2026</v>
      </c>
      <c r="M33" s="7">
        <v>2027</v>
      </c>
      <c r="N33" s="7">
        <v>2026</v>
      </c>
      <c r="O33" s="7">
        <v>2026</v>
      </c>
      <c r="P33" s="7">
        <v>2026</v>
      </c>
      <c r="Q33" s="7">
        <v>2027</v>
      </c>
      <c r="R33" s="7">
        <v>2026</v>
      </c>
    </row>
    <row r="34" spans="1:18" ht="12.75" customHeight="1">
      <c r="A34" s="5" t="s">
        <v>129</v>
      </c>
      <c r="B34" s="11">
        <v>3</v>
      </c>
      <c r="C34" s="7" t="s">
        <v>130</v>
      </c>
      <c r="D34" s="7" t="s">
        <v>57</v>
      </c>
      <c r="E34" s="7">
        <v>2018</v>
      </c>
      <c r="F34" s="11" t="s">
        <v>58</v>
      </c>
      <c r="G34" s="11" t="s">
        <v>131</v>
      </c>
      <c r="H34" s="7" t="s">
        <v>132</v>
      </c>
      <c r="I34" s="7" t="s">
        <v>61</v>
      </c>
      <c r="J34" s="7" t="s">
        <v>26</v>
      </c>
      <c r="K34" s="7" t="s">
        <v>133</v>
      </c>
      <c r="L34" s="7" t="s">
        <v>50</v>
      </c>
      <c r="M34" s="7" t="s">
        <v>50</v>
      </c>
      <c r="N34" s="7" t="str">
        <f t="shared" ref="N34" si="2">IF(IF(($E34+8)&lt;2021,IF(($E34+16)&lt;2021,IF(($E34+24)&lt;2021,$E34+32,$E34+24),$E34+16),$E34+8)&gt;2025,"--",IF(($E34+8)&lt;2021,IF(($E34+16)&lt;2021,IF(($E34+24)&lt;2021,$E34+32,$E34+24),$E34+16),$E34+8))</f>
        <v>--</v>
      </c>
      <c r="O34" s="7">
        <v>2030</v>
      </c>
      <c r="P34" s="7">
        <v>2030</v>
      </c>
      <c r="Q34" s="7">
        <v>2030</v>
      </c>
      <c r="R34" s="7" t="str">
        <f t="shared" ref="R34" si="3">IF(IF(($E34+8)&lt;2021,IF(($E34+16)&lt;2021,IF(($E34+24)&lt;2021,$E34+32,$E34+24),$E34+16),$E34+8)&gt;2025,"--",IF(($E34+8)&lt;2021,IF(($E34+16)&lt;2021,IF(($E34+24)&lt;2021,$E34+32,$E34+24),$E34+16),$E34+8))</f>
        <v>--</v>
      </c>
    </row>
    <row r="35" spans="1:18" ht="22.5" customHeight="1">
      <c r="C35" s="3"/>
      <c r="D35" s="3"/>
      <c r="L35" s="2"/>
    </row>
    <row r="36" spans="1:18" ht="22.5" customHeight="1">
      <c r="C36" s="3"/>
      <c r="D36" s="3"/>
      <c r="L36" s="2"/>
    </row>
    <row r="37" spans="1:18" ht="22.5" customHeight="1">
      <c r="C37" s="3"/>
      <c r="D37" s="3"/>
      <c r="L37" s="2"/>
    </row>
    <row r="38" spans="1:18" ht="22.5" customHeight="1">
      <c r="C38" s="3"/>
      <c r="D38" s="3"/>
      <c r="L38" s="2"/>
    </row>
    <row r="39" spans="1:18" ht="22.5" customHeight="1">
      <c r="C39" s="3"/>
      <c r="D39" s="3"/>
      <c r="L39" s="2"/>
    </row>
    <row r="40" spans="1:18" ht="22.5" customHeight="1">
      <c r="C40" s="3"/>
      <c r="D40" s="3"/>
      <c r="L40" s="2"/>
    </row>
    <row r="41" spans="1:18" ht="22.5" customHeight="1">
      <c r="C41" s="3"/>
      <c r="D41" s="3"/>
      <c r="L41" s="2"/>
    </row>
    <row r="42" spans="1:18" ht="22.5" customHeight="1">
      <c r="C42" s="3"/>
      <c r="D42" s="3"/>
    </row>
    <row r="43" spans="1:18" ht="22.5" customHeight="1">
      <c r="C43" s="3"/>
      <c r="D43" s="3"/>
      <c r="L43" s="1"/>
      <c r="M43" s="1"/>
      <c r="N43" s="1"/>
      <c r="O43" s="1"/>
      <c r="P43" s="1"/>
      <c r="Q43" s="1"/>
      <c r="R43" s="1"/>
    </row>
    <row r="44" spans="1:18" ht="22.5" customHeight="1">
      <c r="C44" s="3"/>
      <c r="D44" s="3"/>
      <c r="L44" s="1"/>
      <c r="M44" s="1"/>
      <c r="N44" s="1"/>
      <c r="O44" s="1"/>
      <c r="P44" s="1"/>
      <c r="Q44" s="1"/>
      <c r="R44" s="1"/>
    </row>
    <row r="45" spans="1:18" ht="22.5" customHeight="1">
      <c r="C45" s="3"/>
      <c r="D45" s="3"/>
      <c r="L45" s="1"/>
      <c r="M45" s="1"/>
      <c r="N45" s="1"/>
      <c r="O45" s="1"/>
      <c r="P45" s="1"/>
      <c r="Q45" s="1"/>
      <c r="R45" s="1"/>
    </row>
    <row r="46" spans="1:18" ht="22.5" customHeight="1">
      <c r="C46" s="3"/>
      <c r="D46" s="3"/>
      <c r="L46" s="1"/>
      <c r="M46" s="1"/>
      <c r="N46" s="1"/>
      <c r="O46" s="1"/>
      <c r="P46" s="1"/>
      <c r="Q46" s="1"/>
      <c r="R46" s="1"/>
    </row>
    <row r="47" spans="1:18" ht="22.5" customHeight="1">
      <c r="C47" s="3"/>
      <c r="D47" s="3"/>
      <c r="L47" s="1"/>
      <c r="M47" s="1"/>
      <c r="N47" s="1"/>
      <c r="O47" s="1"/>
      <c r="P47" s="1"/>
      <c r="Q47" s="1"/>
      <c r="R47" s="1"/>
    </row>
    <row r="48" spans="1:18">
      <c r="C48" s="3"/>
      <c r="D48" s="3"/>
      <c r="L48" s="1"/>
      <c r="M48" s="1"/>
      <c r="N48" s="1"/>
      <c r="O48" s="1"/>
      <c r="P48" s="1"/>
      <c r="Q48" s="1"/>
      <c r="R48" s="1"/>
    </row>
    <row r="49" spans="3:18">
      <c r="C49" s="3"/>
      <c r="D49" s="3"/>
      <c r="L49" s="1"/>
      <c r="M49" s="1"/>
      <c r="N49" s="1"/>
      <c r="O49" s="1"/>
      <c r="P49" s="1"/>
      <c r="Q49" s="1"/>
      <c r="R49" s="1"/>
    </row>
    <row r="50" spans="3:18">
      <c r="C50" s="3"/>
      <c r="D50" s="3"/>
      <c r="L50" s="1"/>
      <c r="M50" s="1"/>
      <c r="N50" s="1"/>
      <c r="O50" s="1"/>
      <c r="P50" s="1"/>
      <c r="Q50" s="1"/>
      <c r="R50" s="1"/>
    </row>
    <row r="51" spans="3:18">
      <c r="C51" s="3"/>
      <c r="D51" s="3"/>
      <c r="L51" s="1"/>
      <c r="M51" s="1"/>
      <c r="N51" s="1"/>
      <c r="O51" s="1"/>
      <c r="P51" s="1"/>
      <c r="Q51" s="1"/>
      <c r="R51" s="1"/>
    </row>
    <row r="52" spans="3:18">
      <c r="C52" s="3"/>
      <c r="D52" s="3"/>
      <c r="L52" s="1"/>
      <c r="M52" s="1"/>
      <c r="N52" s="1"/>
      <c r="O52" s="1"/>
      <c r="P52" s="1"/>
      <c r="Q52" s="1"/>
      <c r="R52" s="1"/>
    </row>
    <row r="53" spans="3:18">
      <c r="C53" s="3"/>
      <c r="D53" s="3"/>
      <c r="L53" s="1"/>
      <c r="M53" s="1"/>
      <c r="N53" s="1"/>
      <c r="O53" s="1"/>
      <c r="P53" s="1"/>
      <c r="Q53" s="1"/>
      <c r="R53" s="1"/>
    </row>
    <row r="54" spans="3:18">
      <c r="C54" s="3"/>
      <c r="D54" s="3"/>
      <c r="L54" s="1"/>
      <c r="M54" s="1"/>
      <c r="N54" s="1"/>
      <c r="O54" s="1"/>
      <c r="P54" s="1"/>
      <c r="Q54" s="1"/>
      <c r="R54" s="1"/>
    </row>
    <row r="55" spans="3:18">
      <c r="C55" s="3"/>
      <c r="D55" s="3"/>
      <c r="L55" s="1"/>
      <c r="M55" s="1"/>
      <c r="N55" s="1"/>
      <c r="O55" s="1"/>
      <c r="P55" s="1"/>
      <c r="Q55" s="1"/>
      <c r="R55" s="1"/>
    </row>
    <row r="56" spans="3:18">
      <c r="C56" s="3"/>
      <c r="D56" s="3"/>
      <c r="L56" s="1"/>
      <c r="M56" s="1"/>
      <c r="N56" s="1"/>
      <c r="O56" s="1"/>
      <c r="P56" s="1"/>
      <c r="Q56" s="1"/>
      <c r="R56" s="1"/>
    </row>
    <row r="57" spans="3:18">
      <c r="C57" s="3"/>
      <c r="D57" s="3"/>
      <c r="L57" s="1"/>
      <c r="M57" s="1"/>
      <c r="N57" s="1"/>
      <c r="O57" s="1"/>
      <c r="P57" s="1"/>
      <c r="Q57" s="1"/>
      <c r="R57" s="1"/>
    </row>
    <row r="58" spans="3:18">
      <c r="C58" s="3"/>
      <c r="D58" s="3"/>
      <c r="L58" s="1"/>
      <c r="M58" s="1"/>
      <c r="N58" s="1"/>
      <c r="O58" s="1"/>
      <c r="P58" s="1"/>
      <c r="Q58" s="1"/>
      <c r="R58" s="1"/>
    </row>
    <row r="59" spans="3:18">
      <c r="L59" s="1"/>
      <c r="M59" s="1"/>
      <c r="N59" s="1"/>
      <c r="O59" s="1"/>
      <c r="P59" s="1"/>
      <c r="Q59" s="1"/>
      <c r="R59" s="1"/>
    </row>
    <row r="60" spans="3:18">
      <c r="L60" s="1"/>
      <c r="M60" s="1"/>
      <c r="N60" s="1"/>
      <c r="O60" s="1"/>
      <c r="P60" s="1"/>
      <c r="Q60" s="1"/>
      <c r="R60" s="1"/>
    </row>
    <row r="61" spans="3:18">
      <c r="L61" s="1"/>
      <c r="M61" s="1"/>
      <c r="N61" s="1"/>
      <c r="O61" s="1"/>
      <c r="P61" s="1"/>
      <c r="Q61" s="1"/>
      <c r="R61" s="1"/>
    </row>
    <row r="62" spans="3:18">
      <c r="L62" s="1"/>
      <c r="M62" s="1"/>
      <c r="N62" s="1"/>
      <c r="O62" s="1"/>
      <c r="P62" s="1"/>
      <c r="Q62" s="1"/>
      <c r="R62" s="1"/>
    </row>
    <row r="63" spans="3:18">
      <c r="L63" s="1"/>
      <c r="M63" s="1"/>
      <c r="N63" s="1"/>
      <c r="O63" s="1"/>
      <c r="P63" s="1"/>
      <c r="Q63" s="1"/>
      <c r="R63" s="1"/>
    </row>
    <row r="64" spans="3:18">
      <c r="L64" s="1"/>
      <c r="M64" s="1"/>
      <c r="N64" s="1"/>
      <c r="O64" s="1"/>
      <c r="P64" s="1"/>
      <c r="Q64" s="1"/>
      <c r="R64" s="1"/>
    </row>
    <row r="65" spans="12:18">
      <c r="L65" s="1"/>
      <c r="M65" s="1"/>
      <c r="N65" s="1"/>
      <c r="O65" s="1"/>
      <c r="P65" s="1"/>
      <c r="Q65" s="1"/>
      <c r="R65" s="1"/>
    </row>
  </sheetData>
  <autoFilter ref="A2:U34" xr:uid="{00000000-0009-0000-0000-000000000000}">
    <sortState xmlns:xlrd2="http://schemas.microsoft.com/office/spreadsheetml/2017/richdata2" ref="A3:U34">
      <sortCondition ref="A2:A34"/>
    </sortState>
  </autoFilter>
  <mergeCells count="1">
    <mergeCell ref="C1:R1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8" scale="6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6a79979daf9c4bb71ad06abc9744014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190bd4b0fbafb5d368427c28395083e0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3090</Value>
      <Value>3089</Value>
    </TaxCatchAll>
    <TMB_Nota xmlns="c8de0594-42e2-4f26-8a69-9df094374455" xsi:nil="true"/>
    <TMB_NumeroSolicitud xmlns="c8de0594-42e2-4f26-8a69-9df094374455">16105096</TMB_NumeroSolicitud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16105096 - Mant equips fred i calor THERMOKING autobusos</TMB_TitolLicitacio>
    <TMB_IDLicitacio xmlns="c8de0594-42e2-4f26-8a69-9df094374455">504728</TMB_IDLicitacio>
    <TMB_DataComiteWF xmlns="c8de0594-42e2-4f26-8a69-9df094374455" xsi:nil="true"/>
    <lcf76f155ced4ddcb4097134ff3c332f xmlns="b33c6233-2ab6-44e4-b566-b78dc0012292" xsi:nil="true"/>
    <TMB_OP xmlns="c8de0594-42e2-4f26-8a69-9df094374455">2025-09-29T22:00:00+00:00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Annexe</TMB_CH_TipusDocu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E5E8AC59-C164-4F35-ABC5-52BA4ABF6DDD}"/>
</file>

<file path=customXml/itemProps2.xml><?xml version="1.0" encoding="utf-8"?>
<ds:datastoreItem xmlns:ds="http://schemas.openxmlformats.org/officeDocument/2006/customXml" ds:itemID="{F9A831C8-AC10-435F-BDE0-C84A9DF7B8DB}"/>
</file>

<file path=customXml/itemProps3.xml><?xml version="1.0" encoding="utf-8"?>
<ds:datastoreItem xmlns:ds="http://schemas.openxmlformats.org/officeDocument/2006/customXml" ds:itemID="{B825F7D8-FF10-4FC5-9FB5-79CB274CA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 CARACTERISTICAS DE FLOTA</dc:title>
  <dc:subject/>
  <dc:creator>F.Vico</dc:creator>
  <cp:keywords/>
  <dc:description/>
  <cp:lastModifiedBy>Criado Corral, Isabel</cp:lastModifiedBy>
  <cp:revision/>
  <dcterms:created xsi:type="dcterms:W3CDTF">1998-11-03T12:35:38Z</dcterms:created>
  <dcterms:modified xsi:type="dcterms:W3CDTF">2025-09-29T13:15:12Z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_dlc_DocIdItemGuid">
    <vt:lpwstr>3f591000-a40a-4397-bfb7-4e5611a93af3</vt:lpwstr>
  </property>
  <property fmtid="{D5CDD505-2E9C-101B-9397-08002B2CF9AE}" pid="4" name="Any">
    <vt:lpwstr>250;#2017|6416444d-45b7-4edf-af0b-282728662833</vt:lpwstr>
  </property>
  <property fmtid="{D5CDD505-2E9C-101B-9397-08002B2CF9AE}" pid="5" name="Expedient">
    <vt:lpwstr/>
  </property>
  <property fmtid="{D5CDD505-2E9C-101B-9397-08002B2CF9AE}" pid="6" name="eaedb32f61974917bc22b3946021685c">
    <vt:lpwstr>OP|467ae9f0-b40b-4533-a7af-09ef0f08b1bb</vt:lpwstr>
  </property>
  <property fmtid="{D5CDD505-2E9C-101B-9397-08002B2CF9AE}" pid="7" name="h3e189544f4e4582960eb2fb36374928">
    <vt:lpwstr/>
  </property>
  <property fmtid="{D5CDD505-2E9C-101B-9397-08002B2CF9AE}" pid="8" name="TMB_Docprov">
    <vt:lpwstr/>
  </property>
  <property fmtid="{D5CDD505-2E9C-101B-9397-08002B2CF9AE}" pid="9" name="TMB_Plecs">
    <vt:lpwstr/>
  </property>
  <property fmtid="{D5CDD505-2E9C-101B-9397-08002B2CF9AE}" pid="10" name="TMB_FaseDocProv">
    <vt:lpwstr/>
  </property>
  <property fmtid="{D5CDD505-2E9C-101B-9397-08002B2CF9AE}" pid="11" name="TMB_Tramitació">
    <vt:lpwstr/>
  </property>
  <property fmtid="{D5CDD505-2E9C-101B-9397-08002B2CF9AE}" pid="12" name="TMB_Tipus">
    <vt:lpwstr/>
  </property>
  <property fmtid="{D5CDD505-2E9C-101B-9397-08002B2CF9AE}" pid="13" name="h80888fb7b914359b90c46b7c452b251">
    <vt:lpwstr/>
  </property>
  <property fmtid="{D5CDD505-2E9C-101B-9397-08002B2CF9AE}" pid="14" name="b37f7dca411045a88b8e1f3020841951">
    <vt:lpwstr/>
  </property>
  <property fmtid="{D5CDD505-2E9C-101B-9397-08002B2CF9AE}" pid="15" name="TMB_OrganC">
    <vt:lpwstr>3091;#OP|467ae9f0-b40b-4533-a7af-09ef0f08b1bb</vt:lpwstr>
  </property>
  <property fmtid="{D5CDD505-2E9C-101B-9397-08002B2CF9AE}" pid="16" name="TMB_Tramitacio">
    <vt:lpwstr/>
  </property>
  <property fmtid="{D5CDD505-2E9C-101B-9397-08002B2CF9AE}" pid="17" name="TMB_TipusDoc">
    <vt:lpwstr>3090;#Annexe|43b533a1-e6e7-4f87-beee-0a0a58751aa8</vt:lpwstr>
  </property>
  <property fmtid="{D5CDD505-2E9C-101B-9397-08002B2CF9AE}" pid="18" name="TMB_Procediment0">
    <vt:lpwstr/>
  </property>
  <property fmtid="{D5CDD505-2E9C-101B-9397-08002B2CF9AE}" pid="19" name="TMB_Fase">
    <vt:lpwstr>3089;#Inici|1ed37523-d63e-4991-aef8-399e829bfef8</vt:lpwstr>
  </property>
  <property fmtid="{D5CDD505-2E9C-101B-9397-08002B2CF9AE}" pid="20" name="o0f6527fa5184dfa91381007b0eb82df">
    <vt:lpwstr/>
  </property>
  <property fmtid="{D5CDD505-2E9C-101B-9397-08002B2CF9AE}" pid="21" name="TMB_Sobres">
    <vt:lpwstr/>
  </property>
  <property fmtid="{D5CDD505-2E9C-101B-9397-08002B2CF9AE}" pid="22" name="TMB_Empresa">
    <vt:lpwstr/>
  </property>
  <property fmtid="{D5CDD505-2E9C-101B-9397-08002B2CF9AE}" pid="23" name="ba05a5f98ed745b98d9dacf37bda167c">
    <vt:lpwstr/>
  </property>
  <property fmtid="{D5CDD505-2E9C-101B-9397-08002B2CF9AE}" pid="24" name="TMB_Estat">
    <vt:lpwstr>3159;#Public|5cd44708-a357-4aee-a9ab-ade886f4bbf7</vt:lpwstr>
  </property>
  <property fmtid="{D5CDD505-2E9C-101B-9397-08002B2CF9AE}" pid="25" name="Proveïdor">
    <vt:lpwstr/>
  </property>
  <property fmtid="{D5CDD505-2E9C-101B-9397-08002B2CF9AE}" pid="26" name="ecb982cbbbba49edba287c0296970fd2">
    <vt:lpwstr>Annexe|43b533a1-e6e7-4f87-beee-0a0a58751aa8</vt:lpwstr>
  </property>
  <property fmtid="{D5CDD505-2E9C-101B-9397-08002B2CF9AE}" pid="27" name="b82b7a08db3a4ab5a955c48b15659d84">
    <vt:lpwstr/>
  </property>
  <property fmtid="{D5CDD505-2E9C-101B-9397-08002B2CF9AE}" pid="28" name="g93776c333e34272ab15451ee7fa82be">
    <vt:lpwstr>Inici|1ed37523-d63e-4991-aef8-399e829bfef8</vt:lpwstr>
  </property>
  <property fmtid="{D5CDD505-2E9C-101B-9397-08002B2CF9AE}" pid="29" name="TMB_Proveidor">
    <vt:lpwstr/>
  </property>
  <property fmtid="{D5CDD505-2E9C-101B-9397-08002B2CF9AE}" pid="30" name="MediaServiceImageTags">
    <vt:lpwstr/>
  </property>
  <property fmtid="{D5CDD505-2E9C-101B-9397-08002B2CF9AE}" pid="31" name="FirstName">
    <vt:lpwstr/>
  </property>
</Properties>
</file>