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pau.santpau.es\U\CarpExp_Contractació\2025\Dir. Farmàcia\ACM 25_414 Subministrament Exclusius Sobi\Esborrany\"/>
    </mc:Choice>
  </mc:AlternateContent>
  <xr:revisionPtr revIDLastSave="0" documentId="13_ncr:1_{E97A309E-E873-4D77-9563-F00E7FAC075B}" xr6:coauthVersionLast="47" xr6:coauthVersionMax="47" xr10:uidLastSave="{00000000-0000-0000-0000-000000000000}"/>
  <bookViews>
    <workbookView xWindow="-120" yWindow="-120" windowWidth="29040" windowHeight="15840" xr2:uid="{F2DC319B-E0C5-4FD3-8FF7-CF07B02B5317}"/>
  </bookViews>
  <sheets>
    <sheet name="Sobre B - annex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E27" i="1"/>
  <c r="E22" i="1"/>
  <c r="E17" i="1"/>
  <c r="E33" i="1" s="1"/>
</calcChain>
</file>

<file path=xl/sharedStrings.xml><?xml version="1.0" encoding="utf-8"?>
<sst xmlns="http://schemas.openxmlformats.org/spreadsheetml/2006/main" count="37" uniqueCount="28">
  <si>
    <t>LICITADOR</t>
  </si>
  <si>
    <t>NÚMERO D´EXPEDIENT</t>
  </si>
  <si>
    <t>TÍTOL DE L´EXPEDIENT</t>
  </si>
  <si>
    <t>CRITERI</t>
  </si>
  <si>
    <t xml:space="preserve">PUNTUACIÓ MÀXIMA </t>
  </si>
  <si>
    <t>MARCAR RESPOSTA AMB UNA X</t>
  </si>
  <si>
    <t>ANNEX</t>
  </si>
  <si>
    <t>Puntuació</t>
  </si>
  <si>
    <t>MODEL CRITERIS AVALUABLES MITJANÇANT FORMULES AUTOMÀTIQUES
(Declaració, OBLIGATORIA, a lliurar al sobre B)</t>
  </si>
  <si>
    <t>Puntuació segons blocs de negociació oferts:ent</t>
  </si>
  <si>
    <t>Bloc referent als costos: Fins a 40 punts.</t>
  </si>
  <si>
    <t>Si s’ha ofert 1 criteri → 5 punts.</t>
  </si>
  <si>
    <t>Si s’ha ofert 2 o 3 criteris → 20 punts.</t>
  </si>
  <si>
    <t>Si s’ha ofert de 4 a 6 criteris o més → 40 punts.</t>
  </si>
  <si>
    <t>Dins del bloc de negociació de costos, si s’ha ofert els diferents criteris establerts o altres criteris:</t>
  </si>
  <si>
    <t>Bloc referent a característiques del producte. Fins a 20 punts.</t>
  </si>
  <si>
    <t>Dins del bloc de negociació de característiques del producte, si s’ha ofert els diferents criteris establerts o altres criteris:</t>
  </si>
  <si>
    <t>Si s’ha ofert 2 o 3 criteris → 10 punts</t>
  </si>
  <si>
    <t>Si s’ha ofert de 4 a 6 criteris o més → 20 punts.</t>
  </si>
  <si>
    <t>Bloc referent a logística del medicament. Fins a 20 punts.</t>
  </si>
  <si>
    <t>Dins del bloc de negociació de logística del medicament, si s’ha ofert els diferents criteris establerts o altres criteris:</t>
  </si>
  <si>
    <t>Si s’ha ofert de 4 o 5 criteris o més → 20 punts.</t>
  </si>
  <si>
    <t>Bloc referent a eines vinculades a l’ús segur i eficient del medicament respecte del pacient i del centre. Fins a 20 punts.</t>
  </si>
  <si>
    <t>Dins del bloc de eines vinculades a l’ús segur i eficient del medicament respecte del pacient i del centre, si s’ha ofert els diferents criteris establerts o
altres criteris:</t>
  </si>
  <si>
    <t>PUNTUACIÓ MÀXIMA TOTAL: 100 PUNTS</t>
  </si>
  <si>
    <t>Per a cadascun dels blocs, el licitador ha de mencionar quin/s criteri/s ofereix.</t>
  </si>
  <si>
    <t>SUBMINISTRAMENT DE FÀRMACS EXCLUSIUS DE SWEDISH ORPHAN BIOVITRUM, S.L. AMB DESTÍ A LA FUNDACIÓ DE GESTIÓ SANITÀRIA DE L’HOSPITAL DE LA SANTA CREU I SANT PAU.</t>
  </si>
  <si>
    <t>ACM NSP 25/414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</si>
</sst>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164" fontId="0" fillId="0" borderId="0" xfId="0" applyNumberFormat="1" applyFont="1"/>
    <xf numFmtId="0" fontId="0" fillId="0" borderId="0" xfId="0" applyNumberFormat="1" applyFont="1" applyBorder="1"/>
    <xf numFmtId="1" fontId="0" fillId="0" borderId="0" xfId="0" applyNumberFormat="1" applyFont="1" applyBorder="1"/>
    <xf numFmtId="0" fontId="0" fillId="0" borderId="0" xfId="0" applyFont="1" applyBorder="1" applyAlignment="1">
      <alignment vertical="center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/>
    </xf>
    <xf numFmtId="49" fontId="3" fillId="0" borderId="0" xfId="3" applyNumberFormat="1" applyFont="1" applyBorder="1" applyAlignment="1" applyProtection="1">
      <alignment horizontal="center" vertical="center" shrinkToFit="1"/>
      <protection locked="0"/>
    </xf>
    <xf numFmtId="0" fontId="3" fillId="0" borderId="0" xfId="3" applyFont="1" applyBorder="1" applyAlignment="1" applyProtection="1">
      <alignment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3" fillId="0" borderId="0" xfId="3" applyFont="1" applyBorder="1" applyAlignment="1" applyProtection="1">
      <alignment horizontal="center" vertical="center" wrapText="1"/>
      <protection locked="0"/>
    </xf>
    <xf numFmtId="0" fontId="4" fillId="0" borderId="0" xfId="3" applyFont="1" applyBorder="1" applyAlignment="1" applyProtection="1">
      <alignment horizontal="center" vertical="center" wrapText="1"/>
    </xf>
    <xf numFmtId="0" fontId="3" fillId="4" borderId="1" xfId="3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5" borderId="1" xfId="3" applyFont="1" applyFill="1" applyBorder="1" applyAlignment="1" applyProtection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3" fillId="6" borderId="3" xfId="3" applyFont="1" applyFill="1" applyBorder="1" applyAlignment="1" applyProtection="1">
      <alignment horizontal="left" vertical="center" wrapText="1"/>
    </xf>
    <xf numFmtId="0" fontId="0" fillId="7" borderId="2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vertical="center"/>
    </xf>
    <xf numFmtId="0" fontId="6" fillId="7" borderId="4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6" borderId="3" xfId="3" applyFont="1" applyFill="1" applyBorder="1" applyAlignment="1" applyProtection="1">
      <alignment horizontal="left" vertical="center" wrapText="1"/>
    </xf>
    <xf numFmtId="0" fontId="1" fillId="0" borderId="0" xfId="0" applyFont="1"/>
    <xf numFmtId="0" fontId="3" fillId="3" borderId="4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5" fillId="2" borderId="4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3" fillId="6" borderId="4" xfId="3" applyFont="1" applyFill="1" applyBorder="1" applyAlignment="1" applyProtection="1">
      <alignment horizontal="left" vertical="center" wrapText="1"/>
    </xf>
    <xf numFmtId="0" fontId="3" fillId="6" borderId="2" xfId="3" applyFont="1" applyFill="1" applyBorder="1" applyAlignment="1" applyProtection="1">
      <alignment horizontal="left" vertical="center" wrapText="1"/>
    </xf>
    <xf numFmtId="0" fontId="3" fillId="6" borderId="3" xfId="3" applyFont="1" applyFill="1" applyBorder="1" applyAlignment="1" applyProtection="1">
      <alignment horizontal="left" vertical="center" wrapText="1"/>
    </xf>
    <xf numFmtId="0" fontId="3" fillId="0" borderId="1" xfId="3" applyFont="1" applyBorder="1" applyAlignment="1" applyProtection="1">
      <alignment horizontal="left" vertical="center" wrapText="1"/>
    </xf>
    <xf numFmtId="0" fontId="3" fillId="0" borderId="1" xfId="3" applyFont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</cellXfs>
  <cellStyles count="4">
    <cellStyle name="Normal" xfId="0" builtinId="0"/>
    <cellStyle name="Normal 4" xfId="1" xr:uid="{AA46DCCF-E8F8-44A3-9F9A-8B6115DA2147}"/>
    <cellStyle name="Normal_Full1" xfId="3" xr:uid="{7315E348-A081-460D-8C2F-A57F62E618DA}"/>
    <cellStyle name="Normal_PARENTERALS" xfId="2" xr:uid="{84B6DB92-C3C5-4878-9EAB-275F3B67D4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583353</xdr:colOff>
      <xdr:row>4</xdr:row>
      <xdr:rowOff>73660</xdr:rowOff>
    </xdr:to>
    <xdr:pic>
      <xdr:nvPicPr>
        <xdr:cNvPr id="3" name="Imagen 1958624547">
          <a:extLst>
            <a:ext uri="{FF2B5EF4-FFF2-40B4-BE49-F238E27FC236}">
              <a16:creationId xmlns:a16="http://schemas.microsoft.com/office/drawing/2014/main" id="{6484D346-DB8D-4CE2-A607-5303936085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493770" cy="645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AC67-9FF9-428C-A4AA-13A49956E68B}">
  <dimension ref="A1:V36"/>
  <sheetViews>
    <sheetView showGridLines="0" tabSelected="1" zoomScale="90" zoomScaleNormal="90" workbookViewId="0">
      <selection activeCell="B9" sqref="B9:E9"/>
    </sheetView>
  </sheetViews>
  <sheetFormatPr defaultRowHeight="15" x14ac:dyDescent="0.25"/>
  <cols>
    <col min="1" max="1" width="30.85546875" style="1" customWidth="1"/>
    <col min="2" max="2" width="12.85546875" style="1" customWidth="1"/>
    <col min="3" max="3" width="25.5703125" style="1" customWidth="1"/>
    <col min="4" max="4" width="57.85546875" style="1" customWidth="1"/>
    <col min="5" max="5" width="16.85546875" style="1" customWidth="1"/>
    <col min="6" max="16384" width="9.140625" style="1"/>
  </cols>
  <sheetData>
    <row r="1" spans="1:22" s="3" customFormat="1" x14ac:dyDescent="0.25"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s="3" customFormat="1" x14ac:dyDescent="0.25"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3" customFormat="1" x14ac:dyDescent="0.25">
      <c r="F3" s="4"/>
      <c r="G3" s="4"/>
      <c r="H3" s="4"/>
      <c r="I3" s="4"/>
      <c r="J3" s="4"/>
      <c r="K3" s="4"/>
      <c r="L3" s="4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3" customFormat="1" x14ac:dyDescent="0.25">
      <c r="F4" s="4"/>
      <c r="G4" s="4"/>
      <c r="H4" s="4"/>
      <c r="I4" s="4"/>
      <c r="J4" s="4"/>
      <c r="K4" s="4"/>
      <c r="L4" s="4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s="3" customFormat="1" x14ac:dyDescent="0.25">
      <c r="F5" s="4"/>
      <c r="G5" s="4"/>
      <c r="H5" s="4"/>
      <c r="I5" s="4"/>
      <c r="J5" s="4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s="3" customFormat="1" x14ac:dyDescent="0.25">
      <c r="F6" s="4"/>
      <c r="G6" s="4"/>
      <c r="H6" s="4"/>
      <c r="I6" s="4"/>
      <c r="J6" s="4"/>
      <c r="K6" s="4"/>
      <c r="L6" s="4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s="2" customFormat="1" ht="43.5" customHeight="1" x14ac:dyDescent="0.25">
      <c r="A7" s="18" t="s">
        <v>6</v>
      </c>
      <c r="B7" s="34" t="s">
        <v>8</v>
      </c>
      <c r="C7" s="35"/>
      <c r="D7" s="35"/>
      <c r="E7" s="36"/>
      <c r="F7" s="7"/>
      <c r="G7" s="7"/>
      <c r="H7" s="7"/>
      <c r="I7" s="7"/>
      <c r="J7" s="7"/>
      <c r="L7" s="8"/>
      <c r="M7" s="8"/>
      <c r="N7" s="8"/>
      <c r="O7" s="8"/>
      <c r="P7" s="8"/>
      <c r="Q7" s="8"/>
      <c r="R7" s="8"/>
    </row>
    <row r="8" spans="1:22" s="2" customFormat="1" ht="30" customHeight="1" x14ac:dyDescent="0.25">
      <c r="A8" s="15" t="s">
        <v>2</v>
      </c>
      <c r="B8" s="41" t="s">
        <v>26</v>
      </c>
      <c r="C8" s="41"/>
      <c r="D8" s="41"/>
      <c r="E8" s="41"/>
      <c r="F8" s="9"/>
      <c r="G8" s="9"/>
      <c r="H8" s="9"/>
      <c r="I8" s="9"/>
      <c r="J8" s="9"/>
      <c r="K8" s="6"/>
      <c r="L8" s="10"/>
      <c r="M8" s="10"/>
      <c r="N8" s="10"/>
      <c r="O8" s="11"/>
      <c r="P8" s="11"/>
      <c r="Q8" s="12"/>
      <c r="R8" s="12"/>
    </row>
    <row r="9" spans="1:22" s="2" customFormat="1" ht="24.95" customHeight="1" x14ac:dyDescent="0.25">
      <c r="A9" s="15" t="s">
        <v>1</v>
      </c>
      <c r="B9" s="42" t="s">
        <v>27</v>
      </c>
      <c r="C9" s="42"/>
      <c r="D9" s="42"/>
      <c r="E9" s="42"/>
      <c r="F9" s="13"/>
      <c r="G9" s="13"/>
      <c r="H9" s="13"/>
      <c r="I9" s="13"/>
      <c r="J9" s="13"/>
      <c r="K9" s="6"/>
      <c r="L9" s="14"/>
      <c r="M9" s="14"/>
      <c r="N9" s="14"/>
      <c r="O9" s="11"/>
      <c r="P9" s="11"/>
      <c r="Q9" s="12"/>
      <c r="R9" s="12"/>
    </row>
    <row r="10" spans="1:22" s="2" customFormat="1" ht="24.95" customHeight="1" x14ac:dyDescent="0.25">
      <c r="A10" s="17" t="s">
        <v>0</v>
      </c>
      <c r="B10" s="42"/>
      <c r="C10" s="42"/>
      <c r="D10" s="42"/>
      <c r="E10" s="42"/>
      <c r="F10" s="13"/>
      <c r="G10" s="13"/>
      <c r="H10" s="13"/>
      <c r="I10" s="13"/>
      <c r="J10" s="13"/>
      <c r="K10" s="6"/>
      <c r="L10" s="14"/>
      <c r="M10" s="14"/>
      <c r="N10" s="14"/>
      <c r="O10" s="11"/>
      <c r="P10" s="11"/>
      <c r="Q10" s="12"/>
      <c r="R10" s="12"/>
    </row>
    <row r="11" spans="1:22" ht="43.5" customHeight="1" x14ac:dyDescent="0.25">
      <c r="A11" s="15" t="s">
        <v>3</v>
      </c>
      <c r="B11" s="16" t="s">
        <v>4</v>
      </c>
      <c r="C11" s="30"/>
      <c r="D11" s="31"/>
      <c r="E11" s="16" t="s">
        <v>5</v>
      </c>
    </row>
    <row r="12" spans="1:22" ht="21" customHeight="1" x14ac:dyDescent="0.25">
      <c r="A12" s="38" t="s">
        <v>9</v>
      </c>
      <c r="B12" s="39"/>
      <c r="C12" s="39"/>
      <c r="D12" s="39"/>
      <c r="E12" s="40"/>
    </row>
    <row r="13" spans="1:22" ht="21" customHeight="1" x14ac:dyDescent="0.25">
      <c r="A13" s="38" t="s">
        <v>10</v>
      </c>
      <c r="B13" s="39"/>
      <c r="C13" s="39"/>
      <c r="D13" s="39"/>
      <c r="E13" s="19"/>
    </row>
    <row r="14" spans="1:22" ht="33.75" customHeight="1" x14ac:dyDescent="0.25">
      <c r="A14" s="43" t="s">
        <v>14</v>
      </c>
      <c r="B14" s="46">
        <v>40</v>
      </c>
      <c r="C14" s="37" t="s">
        <v>11</v>
      </c>
      <c r="D14" s="33"/>
      <c r="E14" s="25"/>
    </row>
    <row r="15" spans="1:22" ht="60.75" customHeight="1" x14ac:dyDescent="0.25">
      <c r="A15" s="44"/>
      <c r="B15" s="47"/>
      <c r="C15" s="37" t="s">
        <v>12</v>
      </c>
      <c r="D15" s="33"/>
      <c r="E15" s="25"/>
    </row>
    <row r="16" spans="1:22" ht="23.25" customHeight="1" x14ac:dyDescent="0.25">
      <c r="A16" s="45"/>
      <c r="B16" s="48"/>
      <c r="C16" s="32" t="s">
        <v>13</v>
      </c>
      <c r="D16" s="33"/>
      <c r="E16" s="25"/>
    </row>
    <row r="17" spans="1:5" ht="20.25" customHeight="1" x14ac:dyDescent="0.25">
      <c r="A17" s="22" t="s">
        <v>7</v>
      </c>
      <c r="B17" s="20"/>
      <c r="C17" s="21"/>
      <c r="D17" s="21"/>
      <c r="E17" s="23">
        <f>IF(E14="x",5,0)+IF(E15="x",20,0)+IF(E16="x",40,0)</f>
        <v>0</v>
      </c>
    </row>
    <row r="18" spans="1:5" ht="21" customHeight="1" x14ac:dyDescent="0.25">
      <c r="A18" s="38" t="s">
        <v>15</v>
      </c>
      <c r="B18" s="39"/>
      <c r="C18" s="39"/>
      <c r="D18" s="39"/>
      <c r="E18" s="26"/>
    </row>
    <row r="19" spans="1:5" ht="33.75" customHeight="1" x14ac:dyDescent="0.25">
      <c r="A19" s="43" t="s">
        <v>16</v>
      </c>
      <c r="B19" s="46">
        <v>20</v>
      </c>
      <c r="C19" s="37" t="s">
        <v>11</v>
      </c>
      <c r="D19" s="33"/>
      <c r="E19" s="25"/>
    </row>
    <row r="20" spans="1:5" ht="60.75" customHeight="1" x14ac:dyDescent="0.25">
      <c r="A20" s="44"/>
      <c r="B20" s="47"/>
      <c r="C20" s="37" t="s">
        <v>17</v>
      </c>
      <c r="D20" s="33"/>
      <c r="E20" s="25"/>
    </row>
    <row r="21" spans="1:5" ht="23.25" customHeight="1" x14ac:dyDescent="0.25">
      <c r="A21" s="45"/>
      <c r="B21" s="48"/>
      <c r="C21" s="32" t="s">
        <v>18</v>
      </c>
      <c r="D21" s="33"/>
      <c r="E21" s="25"/>
    </row>
    <row r="22" spans="1:5" ht="20.25" customHeight="1" x14ac:dyDescent="0.25">
      <c r="A22" s="22" t="s">
        <v>7</v>
      </c>
      <c r="B22" s="20"/>
      <c r="C22" s="21"/>
      <c r="D22" s="21"/>
      <c r="E22" s="23">
        <f>IF(E19="x",5,0)+IF(E20="x",10,0)+IF(E21="x",20,0)</f>
        <v>0</v>
      </c>
    </row>
    <row r="23" spans="1:5" ht="21" customHeight="1" x14ac:dyDescent="0.25">
      <c r="A23" s="38" t="s">
        <v>19</v>
      </c>
      <c r="B23" s="39"/>
      <c r="C23" s="39"/>
      <c r="D23" s="39"/>
      <c r="E23" s="26"/>
    </row>
    <row r="24" spans="1:5" ht="33.75" customHeight="1" x14ac:dyDescent="0.25">
      <c r="A24" s="43" t="s">
        <v>20</v>
      </c>
      <c r="B24" s="46">
        <v>20</v>
      </c>
      <c r="C24" s="37" t="s">
        <v>11</v>
      </c>
      <c r="D24" s="33"/>
      <c r="E24" s="25"/>
    </row>
    <row r="25" spans="1:5" ht="60.75" customHeight="1" x14ac:dyDescent="0.25">
      <c r="A25" s="44"/>
      <c r="B25" s="47"/>
      <c r="C25" s="37" t="s">
        <v>17</v>
      </c>
      <c r="D25" s="33"/>
      <c r="E25" s="25"/>
    </row>
    <row r="26" spans="1:5" ht="23.25" customHeight="1" x14ac:dyDescent="0.25">
      <c r="A26" s="45"/>
      <c r="B26" s="48"/>
      <c r="C26" s="32" t="s">
        <v>21</v>
      </c>
      <c r="D26" s="33"/>
      <c r="E26" s="25"/>
    </row>
    <row r="27" spans="1:5" ht="20.25" customHeight="1" x14ac:dyDescent="0.25">
      <c r="A27" s="22" t="s">
        <v>7</v>
      </c>
      <c r="B27" s="20"/>
      <c r="C27" s="21"/>
      <c r="D27" s="21"/>
      <c r="E27" s="23">
        <f>IF(E24="x",5,0)+IF(E25="x",10,0)+IF(E26="x",20,0)</f>
        <v>0</v>
      </c>
    </row>
    <row r="28" spans="1:5" ht="21" customHeight="1" x14ac:dyDescent="0.25">
      <c r="A28" s="38" t="s">
        <v>22</v>
      </c>
      <c r="B28" s="39"/>
      <c r="C28" s="39"/>
      <c r="D28" s="39"/>
      <c r="E28" s="26"/>
    </row>
    <row r="29" spans="1:5" ht="33.75" customHeight="1" x14ac:dyDescent="0.25">
      <c r="A29" s="43" t="s">
        <v>23</v>
      </c>
      <c r="B29" s="46">
        <v>20</v>
      </c>
      <c r="C29" s="37" t="s">
        <v>11</v>
      </c>
      <c r="D29" s="33"/>
      <c r="E29" s="25"/>
    </row>
    <row r="30" spans="1:5" ht="60.75" customHeight="1" x14ac:dyDescent="0.25">
      <c r="A30" s="44"/>
      <c r="B30" s="47"/>
      <c r="C30" s="37" t="s">
        <v>17</v>
      </c>
      <c r="D30" s="33"/>
      <c r="E30" s="25"/>
    </row>
    <row r="31" spans="1:5" ht="23.25" customHeight="1" x14ac:dyDescent="0.25">
      <c r="A31" s="45"/>
      <c r="B31" s="48"/>
      <c r="C31" s="32" t="s">
        <v>18</v>
      </c>
      <c r="D31" s="33"/>
      <c r="E31" s="25"/>
    </row>
    <row r="32" spans="1:5" ht="20.25" customHeight="1" x14ac:dyDescent="0.25">
      <c r="A32" s="22" t="s">
        <v>7</v>
      </c>
      <c r="B32" s="20"/>
      <c r="C32" s="21"/>
      <c r="D32" s="21"/>
      <c r="E32" s="23">
        <f>IF(E29="x",5,0)+IF(E30="x",10,0)+IF(E31="x",20,0)</f>
        <v>0</v>
      </c>
    </row>
    <row r="33" spans="1:5" ht="15" customHeight="1" x14ac:dyDescent="0.25">
      <c r="A33" s="28" t="s">
        <v>24</v>
      </c>
      <c r="B33" s="29"/>
      <c r="C33" s="29"/>
      <c r="D33" s="29"/>
      <c r="E33" s="24">
        <f>E17+E22+E27+E32</f>
        <v>0</v>
      </c>
    </row>
    <row r="36" spans="1:5" x14ac:dyDescent="0.25">
      <c r="A36" s="27" t="s">
        <v>25</v>
      </c>
      <c r="B36" s="27"/>
      <c r="C36" s="27"/>
      <c r="D36" s="27"/>
    </row>
  </sheetData>
  <protectedRanges>
    <protectedRange sqref="E8:E10" name="Rango1"/>
  </protectedRanges>
  <mergeCells count="31">
    <mergeCell ref="A28:D28"/>
    <mergeCell ref="A29:A31"/>
    <mergeCell ref="B29:B31"/>
    <mergeCell ref="C29:D29"/>
    <mergeCell ref="C30:D30"/>
    <mergeCell ref="C31:D31"/>
    <mergeCell ref="A18:D18"/>
    <mergeCell ref="A19:A21"/>
    <mergeCell ref="B19:B21"/>
    <mergeCell ref="A23:D23"/>
    <mergeCell ref="A24:A26"/>
    <mergeCell ref="B24:B26"/>
    <mergeCell ref="C24:D24"/>
    <mergeCell ref="C25:D25"/>
    <mergeCell ref="C26:D26"/>
    <mergeCell ref="A33:D33"/>
    <mergeCell ref="C11:D11"/>
    <mergeCell ref="C16:D16"/>
    <mergeCell ref="B7:E7"/>
    <mergeCell ref="C14:D14"/>
    <mergeCell ref="C15:D15"/>
    <mergeCell ref="A12:E12"/>
    <mergeCell ref="A13:D13"/>
    <mergeCell ref="B8:E8"/>
    <mergeCell ref="C21:D21"/>
    <mergeCell ref="B9:E9"/>
    <mergeCell ref="B10:E10"/>
    <mergeCell ref="C20:D20"/>
    <mergeCell ref="C19:D19"/>
    <mergeCell ref="A14:A16"/>
    <mergeCell ref="B14:B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Sobre B - annex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Jordi Gratacos Martí</cp:lastModifiedBy>
  <dcterms:created xsi:type="dcterms:W3CDTF">2022-03-30T14:27:24Z</dcterms:created>
  <dcterms:modified xsi:type="dcterms:W3CDTF">2025-05-30T09:53:51Z</dcterms:modified>
</cp:coreProperties>
</file>