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12412_AREA_INFORMACIO_COMUNICACIO\10528_INFORMACIO_I_TRAMITACIO\CP00026_CONTRACTACIÓ  CONVENIS\CONTRACTES\Licitació contracte servei telefònic 2026\3-Plec tècnic\"/>
    </mc:Choice>
  </mc:AlternateContent>
  <xr:revisionPtr revIDLastSave="0" documentId="13_ncr:1_{8915D9C6-8802-4FA1-95A9-4BB1601388D5}" xr6:coauthVersionLast="47" xr6:coauthVersionMax="47" xr10:uidLastSave="{00000000-0000-0000-0000-000000000000}"/>
  <bookViews>
    <workbookView xWindow="-120" yWindow="-120" windowWidth="38640" windowHeight="21240" xr2:uid="{715DE8F1-2603-4B26-AAC0-170D4F995EFF}"/>
  </bookViews>
  <sheets>
    <sheet name="Introducció" sheetId="2" r:id="rId1"/>
    <sheet name="1. Experiència equip adscrit" sheetId="4" r:id="rId2"/>
    <sheet name="2. Oferta econòmica" sheetId="1" r:id="rId3"/>
    <sheet name="3. Contractació indefinid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3" l="1"/>
  <c r="F20" i="3"/>
  <c r="E24" i="4"/>
</calcChain>
</file>

<file path=xl/sharedStrings.xml><?xml version="1.0" encoding="utf-8"?>
<sst xmlns="http://schemas.openxmlformats.org/spreadsheetml/2006/main" count="27" uniqueCount="22">
  <si>
    <t>Llegenda</t>
  </si>
  <si>
    <t>En blanc</t>
  </si>
  <si>
    <t>En blau</t>
  </si>
  <si>
    <t>Quadres d'introducció de dades a omplir pel licitador</t>
  </si>
  <si>
    <t>Valors/dades indicades per l'ARC</t>
  </si>
  <si>
    <t>1. Oferta econòmica</t>
  </si>
  <si>
    <t xml:space="preserve">Preu màxim </t>
  </si>
  <si>
    <t>Preu ofert</t>
  </si>
  <si>
    <t>2. Bàrem de contractació indefinida</t>
  </si>
  <si>
    <t>Nom i cognoms</t>
  </si>
  <si>
    <t>Rol</t>
  </si>
  <si>
    <t>Cap de projecte</t>
  </si>
  <si>
    <t>Dies en modalitat indefinida</t>
  </si>
  <si>
    <t>Puntuació criteri</t>
  </si>
  <si>
    <t>5. Equip adscrit</t>
  </si>
  <si>
    <t>Rols</t>
  </si>
  <si>
    <t>Nom del recurs adscrit</t>
  </si>
  <si>
    <t>Persona tècnica</t>
  </si>
  <si>
    <t>Serveis per a l'assessorament informatiu complementari de l'ARC</t>
  </si>
  <si>
    <t>Experiència prèvia (en anys)</t>
  </si>
  <si>
    <t>No es comptabilitzaran aquells rols que tinguin menys de 122 dies en modalitat de contracte indefinit</t>
  </si>
  <si>
    <t>El màxim de dies per rol és de 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</si>
</sst>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\ &quot;€&quot;"/>
    <numFmt numFmtId="165" formatCode="0\ &quot;dies&quot;"/>
    <numFmt numFmtId="166" formatCode="0.00\ &quot;anys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2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2" borderId="0" xfId="0" applyFill="1" applyProtection="1">
      <protection hidden="1"/>
    </xf>
    <xf numFmtId="164" fontId="0" fillId="2" borderId="0" xfId="0" applyNumberFormat="1" applyFill="1" applyProtection="1">
      <protection hidden="1"/>
    </xf>
    <xf numFmtId="0" fontId="0" fillId="2" borderId="2" xfId="0" applyFill="1" applyBorder="1" applyProtection="1">
      <protection hidden="1"/>
    </xf>
    <xf numFmtId="164" fontId="0" fillId="2" borderId="2" xfId="0" applyNumberFormat="1" applyFill="1" applyBorder="1" applyProtection="1">
      <protection hidden="1"/>
    </xf>
    <xf numFmtId="0" fontId="0" fillId="2" borderId="3" xfId="0" applyFill="1" applyBorder="1" applyProtection="1">
      <protection hidden="1"/>
    </xf>
    <xf numFmtId="0" fontId="0" fillId="2" borderId="0" xfId="0" applyFill="1"/>
    <xf numFmtId="3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164" fontId="0" fillId="3" borderId="1" xfId="1" applyNumberFormat="1" applyFont="1" applyFill="1" applyBorder="1" applyAlignment="1" applyProtection="1">
      <alignment vertical="center"/>
      <protection locked="0"/>
    </xf>
    <xf numFmtId="8" fontId="6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7" fillId="3" borderId="0" xfId="0" applyFont="1" applyFill="1"/>
    <xf numFmtId="165" fontId="7" fillId="3" borderId="0" xfId="0" applyNumberFormat="1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2" fontId="2" fillId="2" borderId="7" xfId="0" applyNumberFormat="1" applyFont="1" applyFill="1" applyBorder="1"/>
    <xf numFmtId="1" fontId="2" fillId="2" borderId="7" xfId="0" applyNumberFormat="1" applyFont="1" applyFill="1" applyBorder="1"/>
    <xf numFmtId="0" fontId="3" fillId="2" borderId="0" xfId="0" applyFont="1" applyFill="1" applyAlignment="1" applyProtection="1">
      <alignment horizontal="center"/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4" fillId="4" borderId="1" xfId="0" applyFont="1" applyFill="1" applyBorder="1" applyAlignment="1" applyProtection="1">
      <alignment horizontal="center"/>
      <protection hidden="1"/>
    </xf>
    <xf numFmtId="0" fontId="4" fillId="4" borderId="1" xfId="0" applyFont="1" applyFill="1" applyBorder="1" applyProtection="1">
      <protection hidden="1"/>
    </xf>
    <xf numFmtId="0" fontId="8" fillId="2" borderId="0" xfId="0" applyFont="1" applyFill="1"/>
    <xf numFmtId="0" fontId="0" fillId="3" borderId="0" xfId="0" applyFill="1"/>
    <xf numFmtId="0" fontId="0" fillId="2" borderId="0" xfId="0" applyFill="1" applyBorder="1"/>
    <xf numFmtId="164" fontId="4" fillId="0" borderId="0" xfId="0" applyNumberFormat="1" applyFont="1" applyBorder="1" applyAlignment="1">
      <alignment horizontal="center" vertical="center"/>
    </xf>
    <xf numFmtId="166" fontId="0" fillId="3" borderId="0" xfId="2" applyNumberFormat="1" applyFont="1" applyFill="1"/>
    <xf numFmtId="0" fontId="5" fillId="2" borderId="0" xfId="0" applyFont="1" applyFill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 wrapText="1"/>
      <protection hidden="1"/>
    </xf>
    <xf numFmtId="0" fontId="2" fillId="2" borderId="5" xfId="0" applyFont="1" applyFill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412115</xdr:colOff>
      <xdr:row>4</xdr:row>
      <xdr:rowOff>45085</xdr:rowOff>
    </xdr:to>
    <xdr:pic>
      <xdr:nvPicPr>
        <xdr:cNvPr id="2" name="Imatge 1" descr="arc_r_color">
          <a:extLst>
            <a:ext uri="{FF2B5EF4-FFF2-40B4-BE49-F238E27FC236}">
              <a16:creationId xmlns:a16="http://schemas.microsoft.com/office/drawing/2014/main" id="{763C7817-6698-4173-A174-94C0032FF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9525</xdr:colOff>
      <xdr:row>8</xdr:row>
      <xdr:rowOff>9526</xdr:rowOff>
    </xdr:from>
    <xdr:to>
      <xdr:col>11</xdr:col>
      <xdr:colOff>19050</xdr:colOff>
      <xdr:row>19</xdr:row>
      <xdr:rowOff>66676</xdr:rowOff>
    </xdr:to>
    <xdr:sp macro="" textlink="">
      <xdr:nvSpPr>
        <xdr:cNvPr id="3" name="CuadroTexto 1">
          <a:extLst>
            <a:ext uri="{FF2B5EF4-FFF2-40B4-BE49-F238E27FC236}">
              <a16:creationId xmlns:a16="http://schemas.microsoft.com/office/drawing/2014/main" id="{A0AD01F3-0881-4B6C-9D14-933C745F7EBC}"/>
            </a:ext>
          </a:extLst>
        </xdr:cNvPr>
        <xdr:cNvSpPr txBox="1"/>
      </xdr:nvSpPr>
      <xdr:spPr>
        <a:xfrm>
          <a:off x="619125" y="1533526"/>
          <a:ext cx="8391525" cy="215265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ct val="150000"/>
            </a:lnSpc>
          </a:pPr>
          <a:r>
            <a:rPr lang="es-ES" sz="900" b="1" u="sng">
              <a:latin typeface="Arial" panose="020B0604020202020204" pitchFamily="34" charset="0"/>
              <a:cs typeface="Arial" panose="020B0604020202020204" pitchFamily="34" charset="0"/>
            </a:rPr>
            <a:t>Introducció</a:t>
          </a:r>
        </a:p>
        <a:p>
          <a:pPr>
            <a:lnSpc>
              <a:spcPct val="150000"/>
            </a:lnSpc>
          </a:pPr>
          <a:endParaRPr lang="es-E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haurà d'omplir totes les caselles en blau de les pestanyes 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"Experiència equip adscrit", "Oferta econòmica"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"Contractació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indefinida"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 corresponen als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criteris valorables de forma automàtica de la licitació del </a:t>
          </a:r>
          <a:r>
            <a:rPr lang="es-ES" sz="900" b="1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servei d'assessorament informatiu complementari de l'Agència de Residus de Catalunya</a:t>
          </a:r>
          <a:r>
            <a:rPr lang="ca-E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900" baseline="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El licitador no podrà modificar cap fórmula, volum, preu màxim, format, etc. </a:t>
          </a:r>
        </a:p>
        <a:p>
          <a:pPr marL="0" indent="0"/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el cas de la prestanya</a:t>
          </a:r>
          <a:r>
            <a:rPr lang="es-ES" sz="9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"Oferta econòmica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 el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preu </a:t>
          </a:r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s'indicaran sense IVA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 no podrà superar el preu màxim indicat.</a:t>
          </a:r>
          <a:r>
            <a:rPr lang="ca-E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ca-ES" sz="900"/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a-ES" sz="900">
            <a:effectLst/>
          </a:endParaRPr>
        </a:p>
        <a:p>
          <a:pPr marL="0" indent="0"/>
          <a:r>
            <a:rPr lang="es-ES" sz="90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</a:t>
          </a:r>
          <a:r>
            <a:rPr lang="es-ES" sz="900" baseline="0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informació detallada, si s'escau, serà valorada segons documentació aportada.</a:t>
          </a:r>
          <a:endParaRPr lang="es-ES" sz="900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412115</xdr:colOff>
      <xdr:row>4</xdr:row>
      <xdr:rowOff>45085</xdr:rowOff>
    </xdr:to>
    <xdr:pic>
      <xdr:nvPicPr>
        <xdr:cNvPr id="2" name="Imatge 1" descr="arc_r_color">
          <a:extLst>
            <a:ext uri="{FF2B5EF4-FFF2-40B4-BE49-F238E27FC236}">
              <a16:creationId xmlns:a16="http://schemas.microsoft.com/office/drawing/2014/main" id="{A55A512D-2540-41DD-A88A-671196160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560068</xdr:colOff>
      <xdr:row>5</xdr:row>
      <xdr:rowOff>130810</xdr:rowOff>
    </xdr:from>
    <xdr:to>
      <xdr:col>10</xdr:col>
      <xdr:colOff>247651</xdr:colOff>
      <xdr:row>10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FBC2DEAE-E1E1-40ED-BDEB-A41E62A5B09D}"/>
            </a:ext>
          </a:extLst>
        </xdr:cNvPr>
        <xdr:cNvSpPr txBox="1"/>
      </xdr:nvSpPr>
      <xdr:spPr>
        <a:xfrm>
          <a:off x="1169668" y="1083310"/>
          <a:ext cx="5716908" cy="9074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ARC-2026-9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790576</xdr:colOff>
      <xdr:row>8</xdr:row>
      <xdr:rowOff>56515</xdr:rowOff>
    </xdr:from>
    <xdr:to>
      <xdr:col>10</xdr:col>
      <xdr:colOff>171450</xdr:colOff>
      <xdr:row>9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6D872DDF-FBC5-4FA2-8303-36CAE90E9459}"/>
            </a:ext>
          </a:extLst>
        </xdr:cNvPr>
        <xdr:cNvSpPr txBox="1"/>
      </xdr:nvSpPr>
      <xdr:spPr>
        <a:xfrm>
          <a:off x="2619376" y="1580515"/>
          <a:ext cx="4190999" cy="2900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1021715</xdr:colOff>
      <xdr:row>4</xdr:row>
      <xdr:rowOff>45085</xdr:rowOff>
    </xdr:to>
    <xdr:pic>
      <xdr:nvPicPr>
        <xdr:cNvPr id="3" name="Imatge 2" descr="arc_r_color">
          <a:extLst>
            <a:ext uri="{FF2B5EF4-FFF2-40B4-BE49-F238E27FC236}">
              <a16:creationId xmlns:a16="http://schemas.microsoft.com/office/drawing/2014/main" id="{C1811BD2-3A20-4B6F-B040-9008D17F3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560067</xdr:colOff>
      <xdr:row>5</xdr:row>
      <xdr:rowOff>130810</xdr:rowOff>
    </xdr:from>
    <xdr:to>
      <xdr:col>9</xdr:col>
      <xdr:colOff>466725</xdr:colOff>
      <xdr:row>10</xdr:row>
      <xdr:rowOff>85725</xdr:rowOff>
    </xdr:to>
    <xdr:sp macro="" textlink="">
      <xdr:nvSpPr>
        <xdr:cNvPr id="4" name="CuadroTexto 2">
          <a:extLst>
            <a:ext uri="{FF2B5EF4-FFF2-40B4-BE49-F238E27FC236}">
              <a16:creationId xmlns:a16="http://schemas.microsoft.com/office/drawing/2014/main" id="{3A17EFBD-6879-4C7B-B714-4237C776EB00}"/>
            </a:ext>
          </a:extLst>
        </xdr:cNvPr>
        <xdr:cNvSpPr txBox="1"/>
      </xdr:nvSpPr>
      <xdr:spPr>
        <a:xfrm>
          <a:off x="1169667" y="1273810"/>
          <a:ext cx="6497958" cy="9074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ARC-2026-9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123825</xdr:colOff>
      <xdr:row>8</xdr:row>
      <xdr:rowOff>56515</xdr:rowOff>
    </xdr:from>
    <xdr:to>
      <xdr:col>9</xdr:col>
      <xdr:colOff>400050</xdr:colOff>
      <xdr:row>9</xdr:row>
      <xdr:rowOff>156023</xdr:rowOff>
    </xdr:to>
    <xdr:sp macro="" textlink="" fLocksText="0">
      <xdr:nvSpPr>
        <xdr:cNvPr id="5" name="CuadroTexto 3">
          <a:extLst>
            <a:ext uri="{FF2B5EF4-FFF2-40B4-BE49-F238E27FC236}">
              <a16:creationId xmlns:a16="http://schemas.microsoft.com/office/drawing/2014/main" id="{CFADB537-2B76-4361-9D73-FFC3FDBA9A49}"/>
            </a:ext>
          </a:extLst>
        </xdr:cNvPr>
        <xdr:cNvSpPr txBox="1"/>
      </xdr:nvSpPr>
      <xdr:spPr>
        <a:xfrm>
          <a:off x="2514600" y="1771015"/>
          <a:ext cx="5086350" cy="2900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135890</xdr:colOff>
      <xdr:row>4</xdr:row>
      <xdr:rowOff>45085</xdr:rowOff>
    </xdr:to>
    <xdr:pic>
      <xdr:nvPicPr>
        <xdr:cNvPr id="2" name="Imatge 1" descr="arc_r_color">
          <a:extLst>
            <a:ext uri="{FF2B5EF4-FFF2-40B4-BE49-F238E27FC236}">
              <a16:creationId xmlns:a16="http://schemas.microsoft.com/office/drawing/2014/main" id="{15D1CF17-5A3B-4A34-B2C1-1D717AC3C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90500"/>
          <a:ext cx="1631315" cy="61658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560067</xdr:colOff>
      <xdr:row>5</xdr:row>
      <xdr:rowOff>130810</xdr:rowOff>
    </xdr:from>
    <xdr:to>
      <xdr:col>6</xdr:col>
      <xdr:colOff>66675</xdr:colOff>
      <xdr:row>10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2622BB4-8350-4EE5-B785-7299C3AD2656}"/>
            </a:ext>
          </a:extLst>
        </xdr:cNvPr>
        <xdr:cNvSpPr txBox="1"/>
      </xdr:nvSpPr>
      <xdr:spPr>
        <a:xfrm>
          <a:off x="1169667" y="1083310"/>
          <a:ext cx="6383658" cy="90741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ES" sz="1100" b="1">
              <a:latin typeface="Arial" panose="020B0604020202020204" pitchFamily="34" charset="0"/>
              <a:cs typeface="Arial" panose="020B0604020202020204" pitchFamily="34" charset="0"/>
            </a:rPr>
            <a:t>Exp. ARC-2026-9</a:t>
          </a:r>
        </a:p>
        <a:p>
          <a:pPr algn="l"/>
          <a:endParaRPr lang="es-ES" sz="1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s-ES" sz="1400" b="1">
              <a:latin typeface="Arial" panose="020B0604020202020204" pitchFamily="34" charset="0"/>
              <a:cs typeface="Arial" panose="020B0604020202020204" pitchFamily="34" charset="0"/>
            </a:rPr>
            <a:t>Nom licitador:  </a:t>
          </a:r>
        </a:p>
      </xdr:txBody>
    </xdr:sp>
    <xdr:clientData/>
  </xdr:twoCellAnchor>
  <xdr:twoCellAnchor>
    <xdr:from>
      <xdr:col>3</xdr:col>
      <xdr:colOff>361950</xdr:colOff>
      <xdr:row>8</xdr:row>
      <xdr:rowOff>56515</xdr:rowOff>
    </xdr:from>
    <xdr:to>
      <xdr:col>6</xdr:col>
      <xdr:colOff>57150</xdr:colOff>
      <xdr:row>9</xdr:row>
      <xdr:rowOff>156023</xdr:rowOff>
    </xdr:to>
    <xdr:sp macro="" textlink="" fLocksText="0">
      <xdr:nvSpPr>
        <xdr:cNvPr id="4" name="CuadroTexto 3">
          <a:extLst>
            <a:ext uri="{FF2B5EF4-FFF2-40B4-BE49-F238E27FC236}">
              <a16:creationId xmlns:a16="http://schemas.microsoft.com/office/drawing/2014/main" id="{256EB251-3611-490F-97C2-67E42E1A165D}"/>
            </a:ext>
          </a:extLst>
        </xdr:cNvPr>
        <xdr:cNvSpPr txBox="1"/>
      </xdr:nvSpPr>
      <xdr:spPr>
        <a:xfrm>
          <a:off x="2466975" y="1580515"/>
          <a:ext cx="5076825" cy="29000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accent1">
              <a:lumMod val="20000"/>
              <a:lumOff val="8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E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0345B-D9FE-4A30-B112-CE94D0816FD4}">
  <dimension ref="I23:K25"/>
  <sheetViews>
    <sheetView tabSelected="1" zoomScale="190" zoomScaleNormal="190" workbookViewId="0">
      <selection activeCell="K25" sqref="K25"/>
    </sheetView>
  </sheetViews>
  <sheetFormatPr defaultRowHeight="15" x14ac:dyDescent="0.25"/>
  <cols>
    <col min="1" max="10" width="9.140625" style="8"/>
    <col min="11" max="11" width="43.42578125" style="8" bestFit="1" customWidth="1"/>
    <col min="12" max="16384" width="9.140625" style="8"/>
  </cols>
  <sheetData>
    <row r="23" spans="9:11" ht="18.75" x14ac:dyDescent="0.3">
      <c r="I23" s="21" t="s">
        <v>0</v>
      </c>
      <c r="J23" s="20"/>
      <c r="K23" s="3"/>
    </row>
    <row r="24" spans="9:11" x14ac:dyDescent="0.25">
      <c r="I24" s="1"/>
      <c r="J24" s="22" t="s">
        <v>1</v>
      </c>
      <c r="K24" s="23" t="s">
        <v>4</v>
      </c>
    </row>
    <row r="25" spans="9:11" x14ac:dyDescent="0.25">
      <c r="I25" s="2"/>
      <c r="J25" s="22" t="s">
        <v>2</v>
      </c>
      <c r="K25" s="23" t="s">
        <v>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5935E-B766-4891-87A2-4E45BA2178BD}">
  <dimension ref="B6:N24"/>
  <sheetViews>
    <sheetView topLeftCell="A4" workbookViewId="0">
      <selection activeCell="F18" sqref="F18"/>
    </sheetView>
  </sheetViews>
  <sheetFormatPr defaultRowHeight="15" x14ac:dyDescent="0.25"/>
  <cols>
    <col min="1" max="2" width="9.140625" style="8"/>
    <col min="3" max="3" width="9.140625" style="8" customWidth="1"/>
    <col min="4" max="4" width="26.42578125" style="8" bestFit="1" customWidth="1"/>
    <col min="5" max="5" width="24.28515625" style="8" customWidth="1"/>
    <col min="6" max="6" width="33.85546875" style="8" customWidth="1"/>
    <col min="7" max="7" width="19.5703125" style="8" bestFit="1" customWidth="1"/>
    <col min="8" max="8" width="18.42578125" style="8" bestFit="1" customWidth="1"/>
    <col min="9" max="9" width="11.42578125" style="8" bestFit="1" customWidth="1"/>
    <col min="10" max="10" width="8.140625" style="8" customWidth="1"/>
    <col min="11" max="11" width="13.42578125" style="8" bestFit="1" customWidth="1"/>
    <col min="12" max="12" width="22.85546875" style="8" bestFit="1" customWidth="1"/>
    <col min="13" max="13" width="11.7109375" style="8" bestFit="1" customWidth="1"/>
    <col min="14" max="16384" width="9.140625" style="8"/>
  </cols>
  <sheetData>
    <row r="6" spans="2:14" x14ac:dyDescent="0.25">
      <c r="B6" s="3"/>
      <c r="C6" s="3"/>
      <c r="D6" s="3"/>
      <c r="E6" s="3"/>
      <c r="F6" s="3"/>
      <c r="G6" s="4"/>
      <c r="H6" s="3"/>
      <c r="I6" s="3"/>
      <c r="J6" s="3"/>
      <c r="K6" s="3"/>
      <c r="L6" s="3"/>
      <c r="M6" s="3"/>
      <c r="N6" s="3"/>
    </row>
    <row r="7" spans="2:14" x14ac:dyDescent="0.25">
      <c r="B7" s="3"/>
      <c r="C7" s="3"/>
      <c r="D7" s="3"/>
      <c r="E7" s="3"/>
      <c r="F7" s="3"/>
      <c r="G7" s="4"/>
      <c r="H7" s="3"/>
      <c r="I7" s="3"/>
      <c r="J7" s="3"/>
      <c r="K7" s="3"/>
      <c r="L7" s="3"/>
      <c r="M7" s="3"/>
      <c r="N7" s="3"/>
    </row>
    <row r="8" spans="2:14" x14ac:dyDescent="0.25">
      <c r="B8" s="3"/>
      <c r="C8" s="3"/>
      <c r="D8" s="3"/>
      <c r="E8" s="3"/>
      <c r="F8" s="3"/>
      <c r="G8" s="4"/>
      <c r="H8" s="3"/>
      <c r="I8" s="3"/>
      <c r="J8" s="3"/>
      <c r="K8" s="3"/>
      <c r="L8" s="3"/>
      <c r="M8" s="3"/>
      <c r="N8" s="3"/>
    </row>
    <row r="9" spans="2:14" x14ac:dyDescent="0.25"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</row>
    <row r="10" spans="2:14" x14ac:dyDescent="0.25">
      <c r="B10" s="3"/>
      <c r="C10" s="3"/>
      <c r="D10" s="3"/>
      <c r="E10" s="3"/>
      <c r="F10" s="3"/>
      <c r="G10" s="4"/>
      <c r="H10" s="3"/>
      <c r="I10" s="3"/>
      <c r="J10" s="3"/>
      <c r="K10" s="3"/>
      <c r="L10" s="3"/>
      <c r="M10" s="3"/>
      <c r="N10" s="3"/>
    </row>
    <row r="11" spans="2:14" x14ac:dyDescent="0.25">
      <c r="B11" s="3"/>
      <c r="C11" s="3"/>
      <c r="D11" s="3"/>
      <c r="E11" s="3"/>
      <c r="F11" s="3"/>
      <c r="G11" s="4"/>
      <c r="H11" s="3"/>
      <c r="I11" s="3"/>
      <c r="J11" s="3"/>
      <c r="K11" s="3"/>
      <c r="L11" s="3"/>
      <c r="M11" s="3"/>
      <c r="N11" s="3"/>
    </row>
    <row r="12" spans="2:14" x14ac:dyDescent="0.25">
      <c r="B12" s="5"/>
      <c r="C12" s="5"/>
      <c r="D12" s="5"/>
      <c r="E12" s="5"/>
      <c r="F12" s="5"/>
      <c r="G12" s="5"/>
      <c r="H12" s="6"/>
      <c r="I12" s="5"/>
      <c r="J12" s="5"/>
      <c r="K12" s="5"/>
      <c r="L12" s="5"/>
      <c r="M12" s="5"/>
      <c r="N12" s="5"/>
    </row>
    <row r="13" spans="2:14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</row>
    <row r="14" spans="2:14" x14ac:dyDescent="0.25">
      <c r="B14" s="3"/>
      <c r="C14" s="29" t="s">
        <v>14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spans="2:14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2:14" x14ac:dyDescent="0.25">
      <c r="K16" s="26"/>
    </row>
    <row r="17" spans="4:11" x14ac:dyDescent="0.25">
      <c r="D17" s="13" t="s">
        <v>15</v>
      </c>
      <c r="E17" s="13" t="s">
        <v>16</v>
      </c>
      <c r="F17" s="13" t="s">
        <v>19</v>
      </c>
      <c r="K17" s="27"/>
    </row>
    <row r="18" spans="4:11" x14ac:dyDescent="0.25">
      <c r="D18" s="13" t="s">
        <v>11</v>
      </c>
      <c r="E18" s="25"/>
      <c r="F18" s="28"/>
      <c r="K18" s="26"/>
    </row>
    <row r="19" spans="4:11" x14ac:dyDescent="0.25">
      <c r="D19" s="13" t="s">
        <v>17</v>
      </c>
      <c r="E19" s="25"/>
      <c r="F19" s="28"/>
      <c r="K19" s="26"/>
    </row>
    <row r="20" spans="4:11" x14ac:dyDescent="0.25">
      <c r="D20" s="13" t="s">
        <v>17</v>
      </c>
      <c r="E20" s="25"/>
      <c r="F20" s="28"/>
      <c r="K20" s="26"/>
    </row>
    <row r="22" spans="4:11" x14ac:dyDescent="0.25">
      <c r="E22" s="24"/>
    </row>
    <row r="23" spans="4:11" ht="15.75" thickBot="1" x14ac:dyDescent="0.3">
      <c r="D23" s="24"/>
    </row>
    <row r="24" spans="4:11" ht="15.75" thickBot="1" x14ac:dyDescent="0.3">
      <c r="D24" s="17" t="s">
        <v>13</v>
      </c>
      <c r="E24" s="19" t="str">
        <f>IF((IF(((ROUNDDOWN($F$18,0)-3)*4)&gt;20,20,(ROUNDDOWN($F$18,0)-3)*4)+IF(((ROUNDDOWN($F$19,0)-1)*1)&gt;5,5,(ROUNDDOWN($F$19,0)-1)*1)+IF(((ROUNDDOWN($F$20,0)-1)*1)&gt;5,5,(ROUNDDOWN($F$20,0)-1)*1))&lt;0,"",IF(((ROUNDDOWN($F$18,0)-3)*4)&gt;20,20,(ROUNDDOWN($F$18,0)-3)*4)+IF(((ROUNDDOWN($F$19,0)-1)*1)&gt;5,5,(ROUNDDOWN($F$19,0)-1)*1)+IF(((ROUNDDOWN($F$20,0)-1)*1)&gt;5,5,(ROUNDDOWN($F$20,0)-1)*1))</f>
        <v/>
      </c>
    </row>
  </sheetData>
  <mergeCells count="1">
    <mergeCell ref="C14:N14"/>
  </mergeCells>
  <dataValidations count="3">
    <dataValidation type="custom" allowBlank="1" showInputMessage="1" showErrorMessage="1" sqref="F18" xr:uid="{56F1E2DD-C8E3-4A11-BAEE-750080EECDD3}">
      <formula1>AND(F18&gt;=3)</formula1>
    </dataValidation>
    <dataValidation type="custom" allowBlank="1" showInputMessage="1" showErrorMessage="1" sqref="F19" xr:uid="{8DF76B09-344A-4263-9CB1-B8DC8ADF4951}">
      <formula1>AND(F18&gt;=1)</formula1>
    </dataValidation>
    <dataValidation type="custom" allowBlank="1" showInputMessage="1" showErrorMessage="1" sqref="F20" xr:uid="{C9CFC6CF-0F4F-4874-8DF0-68987AA07192}">
      <formula1>AND(F18&gt;=1)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F8328-9D86-40B2-86A2-8F1DF5753701}">
  <dimension ref="B6:M17"/>
  <sheetViews>
    <sheetView workbookViewId="0">
      <selection activeCell="D25" sqref="D25"/>
    </sheetView>
  </sheetViews>
  <sheetFormatPr defaultRowHeight="15" x14ac:dyDescent="0.25"/>
  <cols>
    <col min="1" max="2" width="9.140625" style="8"/>
    <col min="3" max="3" width="17.5703125" style="8" bestFit="1" customWidth="1"/>
    <col min="4" max="4" width="26.42578125" style="8" customWidth="1"/>
    <col min="5" max="5" width="18.28515625" style="8" customWidth="1"/>
    <col min="6" max="6" width="18" style="8" customWidth="1"/>
    <col min="7" max="16384" width="9.140625" style="8"/>
  </cols>
  <sheetData>
    <row r="6" spans="2:13" x14ac:dyDescent="0.25">
      <c r="B6" s="3"/>
      <c r="C6" s="3"/>
      <c r="D6" s="3"/>
      <c r="E6" s="3"/>
      <c r="F6" s="4"/>
      <c r="G6" s="3"/>
      <c r="H6" s="3"/>
      <c r="I6" s="3"/>
      <c r="J6" s="3"/>
      <c r="K6" s="3"/>
      <c r="L6" s="3"/>
      <c r="M6" s="3"/>
    </row>
    <row r="7" spans="2:13" x14ac:dyDescent="0.25"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</row>
    <row r="8" spans="2:13" x14ac:dyDescent="0.25">
      <c r="B8" s="3"/>
      <c r="C8" s="3"/>
      <c r="D8" s="3"/>
      <c r="E8" s="3"/>
      <c r="F8" s="4"/>
      <c r="G8" s="3"/>
      <c r="H8" s="3"/>
      <c r="I8" s="3"/>
      <c r="J8" s="3"/>
      <c r="K8" s="3"/>
      <c r="L8" s="3"/>
      <c r="M8" s="3"/>
    </row>
    <row r="9" spans="2:13" x14ac:dyDescent="0.25"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</row>
    <row r="10" spans="2:13" x14ac:dyDescent="0.25">
      <c r="B10" s="3"/>
      <c r="C10" s="3"/>
      <c r="D10" s="3"/>
      <c r="E10" s="3"/>
      <c r="F10" s="4"/>
      <c r="G10" s="3"/>
      <c r="H10" s="3"/>
      <c r="I10" s="3"/>
      <c r="J10" s="3"/>
      <c r="K10" s="3"/>
      <c r="L10" s="3"/>
      <c r="M10" s="3"/>
    </row>
    <row r="11" spans="2:13" x14ac:dyDescent="0.25"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</row>
    <row r="12" spans="2:13" x14ac:dyDescent="0.25"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5"/>
    </row>
    <row r="13" spans="2:13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25">
      <c r="B14" s="3"/>
      <c r="C14" s="29" t="s">
        <v>5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2:13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 x14ac:dyDescent="0.25">
      <c r="B16" s="3"/>
      <c r="C16" s="5"/>
      <c r="D16" s="7"/>
      <c r="E16" s="9" t="s">
        <v>6</v>
      </c>
      <c r="F16" s="9" t="s">
        <v>7</v>
      </c>
      <c r="G16" s="3"/>
      <c r="H16" s="3"/>
      <c r="I16" s="3"/>
      <c r="J16" s="3"/>
      <c r="K16" s="3"/>
      <c r="L16" s="3"/>
      <c r="M16" s="3"/>
    </row>
    <row r="17" spans="2:13" ht="36" customHeight="1" x14ac:dyDescent="0.25">
      <c r="B17" s="3"/>
      <c r="C17" s="30" t="s">
        <v>18</v>
      </c>
      <c r="D17" s="31"/>
      <c r="E17" s="12">
        <v>103248.76</v>
      </c>
      <c r="F17" s="11"/>
      <c r="G17" s="3"/>
      <c r="H17" s="3"/>
      <c r="I17" s="3"/>
      <c r="J17" s="3"/>
      <c r="K17" s="3"/>
      <c r="L17" s="10"/>
      <c r="M17" s="3"/>
    </row>
  </sheetData>
  <mergeCells count="2">
    <mergeCell ref="C14:M14"/>
    <mergeCell ref="C17:D17"/>
  </mergeCells>
  <dataValidations count="1">
    <dataValidation type="custom" operator="lessThanOrEqual" allowBlank="1" showInputMessage="1" showErrorMessage="1" error="L'import no compleix els requeriments del PCAP" sqref="F17" xr:uid="{0397A40C-04F2-4739-88C3-05D9354A982D}">
      <formula1>AND(F17&lt;=E17,F17&gt;=E17*0)</formula1>
    </dataValidation>
  </dataValidation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42AF-2CA7-401A-ADE4-B0C7E223C22D}">
  <dimension ref="B6:M26"/>
  <sheetViews>
    <sheetView workbookViewId="0">
      <selection activeCell="I34" sqref="I34"/>
    </sheetView>
  </sheetViews>
  <sheetFormatPr defaultRowHeight="15" x14ac:dyDescent="0.25"/>
  <cols>
    <col min="1" max="2" width="9.140625" style="8"/>
    <col min="3" max="3" width="13.28515625" style="8" customWidth="1"/>
    <col min="4" max="4" width="26" style="8" bestFit="1" customWidth="1"/>
    <col min="5" max="5" width="30.42578125" style="8" customWidth="1"/>
    <col min="6" max="6" width="30" style="8" customWidth="1"/>
    <col min="7" max="16384" width="9.140625" style="8"/>
  </cols>
  <sheetData>
    <row r="6" spans="2:13" x14ac:dyDescent="0.25">
      <c r="B6" s="3"/>
      <c r="C6" s="3"/>
      <c r="D6" s="3"/>
      <c r="E6" s="3"/>
      <c r="F6" s="4"/>
      <c r="G6" s="3"/>
      <c r="H6" s="3"/>
      <c r="I6" s="3"/>
      <c r="J6" s="3"/>
      <c r="K6" s="3"/>
      <c r="L6" s="3"/>
      <c r="M6" s="3"/>
    </row>
    <row r="7" spans="2:13" x14ac:dyDescent="0.25">
      <c r="B7" s="3"/>
      <c r="C7" s="3"/>
      <c r="D7" s="3"/>
      <c r="E7" s="3"/>
      <c r="F7" s="4"/>
      <c r="G7" s="3"/>
      <c r="H7" s="3"/>
      <c r="I7" s="3"/>
      <c r="J7" s="3"/>
      <c r="K7" s="3"/>
      <c r="L7" s="3"/>
      <c r="M7" s="3"/>
    </row>
    <row r="8" spans="2:13" x14ac:dyDescent="0.25">
      <c r="B8" s="3"/>
      <c r="C8" s="3"/>
      <c r="D8" s="3"/>
      <c r="E8" s="3"/>
      <c r="F8" s="4"/>
      <c r="G8" s="3"/>
      <c r="H8" s="3"/>
      <c r="I8" s="3"/>
      <c r="J8" s="3"/>
      <c r="K8" s="3"/>
      <c r="L8" s="3"/>
      <c r="M8" s="3"/>
    </row>
    <row r="9" spans="2:13" x14ac:dyDescent="0.25">
      <c r="B9" s="3"/>
      <c r="C9" s="3"/>
      <c r="D9" s="3"/>
      <c r="E9" s="3"/>
      <c r="F9" s="4"/>
      <c r="G9" s="3"/>
      <c r="H9" s="3"/>
      <c r="I9" s="3"/>
      <c r="J9" s="3"/>
      <c r="K9" s="3"/>
      <c r="L9" s="3"/>
      <c r="M9" s="3"/>
    </row>
    <row r="10" spans="2:13" x14ac:dyDescent="0.25">
      <c r="B10" s="3"/>
      <c r="C10" s="3"/>
      <c r="D10" s="3"/>
      <c r="E10" s="3"/>
      <c r="F10" s="4"/>
      <c r="G10" s="3"/>
      <c r="H10" s="3"/>
      <c r="I10" s="3"/>
      <c r="J10" s="3"/>
      <c r="K10" s="3"/>
      <c r="L10" s="3"/>
      <c r="M10" s="3"/>
    </row>
    <row r="11" spans="2:13" x14ac:dyDescent="0.25">
      <c r="B11" s="3"/>
      <c r="C11" s="3"/>
      <c r="D11" s="3"/>
      <c r="E11" s="3"/>
      <c r="F11" s="4"/>
      <c r="G11" s="3"/>
      <c r="H11" s="3"/>
      <c r="I11" s="3"/>
      <c r="J11" s="3"/>
      <c r="K11" s="3"/>
      <c r="L11" s="3"/>
      <c r="M11" s="3"/>
    </row>
    <row r="12" spans="2:13" x14ac:dyDescent="0.25">
      <c r="B12" s="5"/>
      <c r="C12" s="5"/>
      <c r="D12" s="5"/>
      <c r="E12" s="5"/>
      <c r="F12" s="5"/>
      <c r="G12" s="6"/>
      <c r="H12" s="5"/>
      <c r="I12" s="5"/>
      <c r="J12" s="5"/>
      <c r="K12" s="5"/>
      <c r="L12" s="5"/>
      <c r="M12" s="5"/>
    </row>
    <row r="13" spans="2:13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2:13" x14ac:dyDescent="0.25">
      <c r="B14" s="3"/>
      <c r="C14" s="29" t="s">
        <v>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spans="2:13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2:13" x14ac:dyDescent="0.25">
      <c r="D16" s="13" t="s">
        <v>10</v>
      </c>
      <c r="E16" s="13" t="s">
        <v>9</v>
      </c>
      <c r="F16" s="13" t="s">
        <v>12</v>
      </c>
    </row>
    <row r="17" spans="3:6" x14ac:dyDescent="0.25">
      <c r="D17" s="13" t="s">
        <v>11</v>
      </c>
      <c r="E17" s="14"/>
      <c r="F17" s="15"/>
    </row>
    <row r="18" spans="3:6" x14ac:dyDescent="0.25">
      <c r="D18" s="13" t="s">
        <v>17</v>
      </c>
      <c r="E18" s="14"/>
      <c r="F18" s="15"/>
    </row>
    <row r="19" spans="3:6" x14ac:dyDescent="0.25">
      <c r="D19" s="13" t="s">
        <v>17</v>
      </c>
      <c r="E19" s="14"/>
      <c r="F19" s="15"/>
    </row>
    <row r="20" spans="3:6" x14ac:dyDescent="0.25">
      <c r="F20" s="16" t="str">
        <f>IF(IF(F17&gt;=122,F17,0)+IF(F18&gt;=122,F18,0)+IF(F19&gt;=122,F19,0)=0,"",IF(F17&gt;=122,F17,0)+IF(F18&gt;=122,F18,0)+IF(F19&gt;=122,F19,0))</f>
        <v/>
      </c>
    </row>
    <row r="22" spans="3:6" ht="15.75" thickBot="1" x14ac:dyDescent="0.3"/>
    <row r="23" spans="3:6" ht="15.75" thickBot="1" x14ac:dyDescent="0.3">
      <c r="D23" s="17" t="s">
        <v>13</v>
      </c>
      <c r="E23" s="18" t="str">
        <f>IFERROR(4*(F20/(1095)),"")</f>
        <v/>
      </c>
    </row>
    <row r="25" spans="3:6" x14ac:dyDescent="0.25">
      <c r="C25" s="24" t="s">
        <v>20</v>
      </c>
      <c r="D25" s="24"/>
    </row>
    <row r="26" spans="3:6" x14ac:dyDescent="0.25">
      <c r="C26" s="24" t="s">
        <v>21</v>
      </c>
      <c r="D26" s="24"/>
    </row>
  </sheetData>
  <mergeCells count="1">
    <mergeCell ref="C14:M14"/>
  </mergeCells>
  <pageMargins left="0.25" right="0.25" top="0.75" bottom="0.75" header="0.3" footer="0.3"/>
  <pageSetup paperSize="9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Introducció</vt:lpstr>
      <vt:lpstr>1. Experiència equip adscrit</vt:lpstr>
      <vt:lpstr>2. Oferta econòmica</vt:lpstr>
      <vt:lpstr>3. Contractació indefinida</vt:lpstr>
    </vt:vector>
  </TitlesOfParts>
  <Company>Generalitat de Catalunya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Lozano Freixa, Isaac</dc:creator>
  <cp:lastModifiedBy>Lozano Freixa, Isaac</cp:lastModifiedBy>
  <cp:lastPrinted>2025-09-22T07:27:10Z</cp:lastPrinted>
  <dcterms:created xsi:type="dcterms:W3CDTF">2025-03-02T15:20:02Z</dcterms:created>
  <dcterms:modified xsi:type="dcterms:W3CDTF">2025-09-22T11:57:54Z</dcterms:modified>
</cp:coreProperties>
</file>