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305" windowHeight="10905"/>
  </bookViews>
  <sheets>
    <sheet name="Quadre_0" sheetId="2" r:id="rId1"/>
  </sheets>
  <calcPr calcId="145621"/>
</workbook>
</file>

<file path=xl/calcChain.xml><?xml version="1.0" encoding="utf-8"?>
<calcChain xmlns="http://schemas.openxmlformats.org/spreadsheetml/2006/main">
  <c r="H14" i="2" l="1"/>
  <c r="G19" i="2" l="1"/>
  <c r="G18" i="2"/>
  <c r="G17" i="2"/>
  <c r="G16" i="2"/>
  <c r="F14" i="2"/>
  <c r="F15" i="2"/>
  <c r="G14" i="2" l="1"/>
  <c r="G20" i="2" s="1"/>
</calcChain>
</file>

<file path=xl/sharedStrings.xml><?xml version="1.0" encoding="utf-8"?>
<sst xmlns="http://schemas.openxmlformats.org/spreadsheetml/2006/main" count="25" uniqueCount="25">
  <si>
    <t xml:space="preserve">Posició </t>
  </si>
  <si>
    <t>Omplir únicament les cel·les blaves</t>
  </si>
  <si>
    <r>
      <t>Descripció</t>
    </r>
    <r>
      <rPr>
        <vertAlign val="superscript"/>
        <sz val="9"/>
        <color theme="1"/>
        <rFont val="Calibri"/>
        <family val="2"/>
        <scheme val="minor"/>
      </rPr>
      <t>1</t>
    </r>
  </si>
  <si>
    <t>Subtotal</t>
  </si>
  <si>
    <t>TOTAL</t>
  </si>
  <si>
    <t xml:space="preserve"> </t>
  </si>
  <si>
    <r>
      <t>Nombre de personal</t>
    </r>
    <r>
      <rPr>
        <vertAlign val="superscript"/>
        <sz val="9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</si>
  <si>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Veure detall del Plec de condicions particulars, que prevaldrà sobre qualsevol altra descripció</t>
    </r>
  </si>
  <si>
    <r>
      <t>Preu de referència parcial màxim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</si>
  <si>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t>Preu ofertat</t>
  </si>
  <si>
    <t>Preu unitari / mes</t>
  </si>
  <si>
    <r>
      <rPr>
        <vertAlign val="superscript"/>
        <sz val="9"/>
        <color theme="1"/>
        <rFont val="Arial"/>
        <family val="2"/>
      </rPr>
      <t xml:space="preserve">2 </t>
    </r>
    <r>
      <rPr>
        <sz val="9"/>
        <color theme="1"/>
        <rFont val="Arial"/>
        <family val="2"/>
      </rPr>
      <t>Els preus de referència parcials indiquen límits màxim parcials de l'oferta. Verificar que la suma dels imports parcials  ofertats no excedeixen l'import parcial de referència, ni el pressupost de licitació</t>
    </r>
  </si>
  <si>
    <t>tota vegada que ha d'incorporar, no només els costos salarials sino també tots els costos d'empresa,  benefici, etc. així com i les partides alçades que es preveuen.</t>
  </si>
  <si>
    <t xml:space="preserve">El total consignat a aquest Quadre de Preus haurà de coincidir exactament amb l'oferta econòmica que la licitadora faci constar al Document Model número 4 del Plec de Condicions, </t>
  </si>
  <si>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Pel que fa al personal a contractar, l'amidament fa referència al nombre de treballadors/es mínims.</t>
    </r>
  </si>
  <si>
    <t>Tècnic /a Coordinador (Grup II: Tècnic superior graduat)</t>
  </si>
  <si>
    <t>Conforme el Plec de Condicions Tècniques</t>
  </si>
  <si>
    <t>Formador/a (Grup II: Tècnic superior graduat)</t>
  </si>
  <si>
    <t>PA manteniment de material, material fungible i vestuari</t>
  </si>
  <si>
    <t>PA compra d'instruments</t>
  </si>
  <si>
    <t>PA sortides, transport de material i transport alumnes</t>
  </si>
  <si>
    <t>PA comunicació</t>
  </si>
  <si>
    <t>Hores</t>
  </si>
  <si>
    <t>SERVEI DE DINAMITZACIÓ SOCIOCULTURAL A JOVES DELS BARRIS DE TURÓ DE LA PEIRA I CAN PEGUERA A TRAVÉS DE LA BATUCADA, EN EL MARC DEL PLA DE BARRIS DE BARCELONA, AMB MESURES DE CONTRACTACIÓ PÚBLICA SOSTENIBLE</t>
  </si>
  <si>
    <t>F250000487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</si>
</sst>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lightDown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6">
    <xf numFmtId="0" fontId="0" fillId="0" borderId="0" xfId="0"/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3" fillId="0" borderId="0" xfId="0" applyFont="1"/>
    <xf numFmtId="44" fontId="3" fillId="0" borderId="0" xfId="1" applyFont="1" applyBorder="1"/>
    <xf numFmtId="0" fontId="7" fillId="0" borderId="0" xfId="0" applyFont="1"/>
    <xf numFmtId="44" fontId="7" fillId="0" borderId="0" xfId="1" applyFont="1" applyBorder="1"/>
    <xf numFmtId="44" fontId="7" fillId="0" borderId="0" xfId="0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2" borderId="0" xfId="0" applyFont="1" applyFill="1"/>
    <xf numFmtId="0" fontId="9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justify" vertical="justify" wrapText="1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4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9" fillId="0" borderId="0" xfId="0" applyFont="1" applyFill="1" applyAlignment="1" applyProtection="1">
      <alignment horizontal="left" vertical="center" wrapText="1"/>
      <protection locked="0"/>
    </xf>
    <xf numFmtId="44" fontId="2" fillId="0" borderId="2" xfId="1" applyFont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44" fontId="2" fillId="0" borderId="0" xfId="0" applyNumberFormat="1" applyFont="1" applyAlignment="1">
      <alignment wrapText="1"/>
    </xf>
    <xf numFmtId="44" fontId="2" fillId="0" borderId="0" xfId="1" applyFont="1" applyAlignment="1">
      <alignment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44" fontId="2" fillId="0" borderId="8" xfId="1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44" fontId="2" fillId="3" borderId="4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44" fontId="2" fillId="0" borderId="12" xfId="1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44" fontId="2" fillId="2" borderId="5" xfId="1" applyFont="1" applyFill="1" applyBorder="1" applyAlignment="1">
      <alignment horizontal="center" vertical="center" wrapText="1"/>
    </xf>
    <xf numFmtId="0" fontId="2" fillId="0" borderId="5" xfId="2" applyNumberFormat="1" applyFont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justify"/>
    </xf>
    <xf numFmtId="0" fontId="9" fillId="0" borderId="0" xfId="0" applyFont="1" applyAlignment="1" applyProtection="1">
      <alignment horizontal="center" vertical="center" wrapText="1"/>
      <protection locked="0"/>
    </xf>
    <xf numFmtId="44" fontId="2" fillId="0" borderId="3" xfId="1" applyFont="1" applyBorder="1" applyAlignment="1">
      <alignment horizontal="center" vertical="center" wrapText="1"/>
    </xf>
    <xf numFmtId="44" fontId="2" fillId="0" borderId="8" xfId="1" applyFont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5">
    <cellStyle name="Enllaç" xfId="3" builtinId="8" hidden="1"/>
    <cellStyle name="Enllaç visitat" xfId="4" builtinId="9" hidden="1"/>
    <cellStyle name="Moneda" xfId="1" builtinId="4"/>
    <cellStyle name="Normal" xfId="0" builtinId="0"/>
    <cellStyle name="Percentatg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E9A3"/>
      <color rgb="FFFFE59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1460500</xdr:colOff>
      <xdr:row>2</xdr:row>
      <xdr:rowOff>107950</xdr:rowOff>
    </xdr:from>
    <xdr:to>
      <xdr:col>6</xdr:col>
      <xdr:colOff>343535</xdr:colOff>
      <xdr:row>5</xdr:row>
      <xdr:rowOff>37464</xdr:rowOff>
    </xdr:to>
    <xdr:grpSp>
      <xdr:nvGrpSpPr>
        <xdr:cNvPr id="8" name="Agrupa 7"/>
        <xdr:cNvGrpSpPr/>
      </xdr:nvGrpSpPr>
      <xdr:grpSpPr>
        <a:xfrm>
          <a:off x="1460500" y="412750"/>
          <a:ext cx="6131560" cy="386714"/>
          <a:chOff x="0" y="0"/>
          <a:chExt cx="6478172" cy="386862"/>
        </a:xfrm>
      </xdr:grpSpPr>
      <xdr:grpSp>
        <xdr:nvGrpSpPr>
          <xdr:cNvPr id="9" name="Grupo 7"/>
          <xdr:cNvGrpSpPr/>
        </xdr:nvGrpSpPr>
        <xdr:grpSpPr>
          <a:xfrm>
            <a:off x="0" y="28135"/>
            <a:ext cx="2278826" cy="338326"/>
            <a:chOff x="0" y="0"/>
            <a:chExt cx="2279302" cy="339049"/>
          </a:xfrm>
        </xdr:grpSpPr>
        <xdr:pic>
          <xdr:nvPicPr>
            <xdr:cNvPr id="11" name="I 1"/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0" y="0"/>
              <a:ext cx="1231265" cy="333375"/>
            </a:xfrm>
            <a:prstGeom prst="rect">
              <a:avLst/>
            </a:prstGeom>
          </xdr:spPr>
        </xdr:pic>
        <xdr:pic>
          <xdr:nvPicPr>
            <xdr:cNvPr id="12" name="I 1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 bwMode="auto">
            <a:xfrm>
              <a:off x="1553497" y="58993"/>
              <a:ext cx="725805" cy="241300"/>
            </a:xfrm>
            <a:prstGeom prst="rect">
              <a:avLst/>
            </a:prstGeom>
          </xdr:spPr>
        </xdr:pic>
        <xdr:cxnSp macro="">
          <xdr:nvCxnSpPr>
            <xdr:cNvPr id="13" name="Conector recto 6"/>
            <xdr:cNvCxnSpPr/>
          </xdr:nvCxnSpPr>
          <xdr:spPr>
            <a:xfrm>
              <a:off x="1376516" y="39329"/>
              <a:ext cx="0" cy="29972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0" name="Imatge 9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23096" y="0"/>
            <a:ext cx="1055076" cy="38686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K33"/>
  <sheetViews>
    <sheetView tabSelected="1" workbookViewId="0">
      <selection activeCell="A11" sqref="A11"/>
    </sheetView>
  </sheetViews>
  <sheetFormatPr defaultColWidth="9.140625" defaultRowHeight="12" x14ac:dyDescent="0.2"/>
  <cols>
    <col min="1" max="1" width="28.7109375" style="3" customWidth="1"/>
    <col min="2" max="2" width="27.28515625" style="3" customWidth="1"/>
    <col min="3" max="3" width="9.5703125" style="3" bestFit="1" customWidth="1"/>
    <col min="4" max="4" width="14.140625" style="3" customWidth="1"/>
    <col min="5" max="5" width="16.140625" style="3" bestFit="1" customWidth="1"/>
    <col min="6" max="7" width="12.85546875" style="3" bestFit="1" customWidth="1"/>
    <col min="8" max="8" width="16.7109375" style="3" customWidth="1"/>
    <col min="9" max="9" width="9.140625" style="3"/>
    <col min="10" max="10" width="9.42578125" style="3" bestFit="1" customWidth="1"/>
    <col min="11" max="16384" width="9.140625" style="3"/>
  </cols>
  <sheetData>
    <row r="8" spans="1:11" ht="9.6" customHeight="1" x14ac:dyDescent="0.3"/>
    <row r="9" spans="1:11" ht="41.1" customHeight="1" x14ac:dyDescent="0.2">
      <c r="A9" s="39" t="s">
        <v>23</v>
      </c>
      <c r="B9" s="39"/>
      <c r="C9" s="39"/>
      <c r="D9" s="39"/>
      <c r="E9" s="39"/>
      <c r="F9" s="39"/>
      <c r="G9" s="39"/>
      <c r="H9" s="39"/>
    </row>
    <row r="10" spans="1:11" ht="12" customHeight="1" x14ac:dyDescent="0.3">
      <c r="A10" s="13"/>
      <c r="B10" s="13"/>
      <c r="C10" s="13"/>
      <c r="D10" s="13"/>
      <c r="E10" s="13"/>
      <c r="F10" s="13"/>
      <c r="G10" s="1"/>
      <c r="H10" s="2"/>
    </row>
    <row r="11" spans="1:11" ht="12.6" customHeight="1" x14ac:dyDescent="0.2">
      <c r="A11" s="18" t="s">
        <v>24</v>
      </c>
      <c r="B11" s="11"/>
      <c r="C11" s="11"/>
      <c r="D11" s="14"/>
      <c r="E11" s="11"/>
      <c r="F11" s="11"/>
      <c r="G11" s="1"/>
      <c r="H11" s="2"/>
    </row>
    <row r="12" spans="1:11" ht="12.6" thickBot="1" x14ac:dyDescent="0.35"/>
    <row r="13" spans="1:11" ht="40.5" thickBot="1" x14ac:dyDescent="0.25">
      <c r="A13" s="36" t="s">
        <v>0</v>
      </c>
      <c r="B13" s="36" t="s">
        <v>2</v>
      </c>
      <c r="C13" s="28" t="s">
        <v>6</v>
      </c>
      <c r="D13" s="36" t="s">
        <v>10</v>
      </c>
      <c r="E13" s="36" t="s">
        <v>22</v>
      </c>
      <c r="F13" s="36" t="s">
        <v>3</v>
      </c>
      <c r="G13" s="36" t="s">
        <v>9</v>
      </c>
      <c r="H13" s="37" t="s">
        <v>8</v>
      </c>
    </row>
    <row r="14" spans="1:11" ht="24" customHeight="1" x14ac:dyDescent="0.2">
      <c r="A14" s="31" t="s">
        <v>15</v>
      </c>
      <c r="B14" s="44" t="s">
        <v>16</v>
      </c>
      <c r="C14" s="32">
        <v>1</v>
      </c>
      <c r="D14" s="33"/>
      <c r="E14" s="34">
        <v>93</v>
      </c>
      <c r="F14" s="35">
        <f>D14*E14</f>
        <v>0</v>
      </c>
      <c r="G14" s="42">
        <f>SUM(F14:F15)</f>
        <v>0</v>
      </c>
      <c r="H14" s="40">
        <f>H20-H19-H18-H17-H16</f>
        <v>15895.29</v>
      </c>
    </row>
    <row r="15" spans="1:11" ht="30.75" customHeight="1" x14ac:dyDescent="0.2">
      <c r="A15" s="24" t="s">
        <v>17</v>
      </c>
      <c r="B15" s="45"/>
      <c r="C15" s="16">
        <v>1</v>
      </c>
      <c r="D15" s="17"/>
      <c r="E15" s="23">
        <v>262</v>
      </c>
      <c r="F15" s="15">
        <f>D15*E15</f>
        <v>0</v>
      </c>
      <c r="G15" s="43"/>
      <c r="H15" s="41"/>
    </row>
    <row r="16" spans="1:11" s="9" customFormat="1" ht="25.5" x14ac:dyDescent="0.2">
      <c r="A16" s="24" t="s">
        <v>18</v>
      </c>
      <c r="B16" s="20"/>
      <c r="C16" s="20"/>
      <c r="D16" s="20"/>
      <c r="E16" s="20"/>
      <c r="F16" s="20"/>
      <c r="G16" s="25">
        <f>H16</f>
        <v>1600</v>
      </c>
      <c r="H16" s="25">
        <v>1600</v>
      </c>
      <c r="I16" s="21"/>
      <c r="J16" s="21"/>
      <c r="K16" s="22"/>
    </row>
    <row r="17" spans="1:11" s="9" customFormat="1" ht="12.75" x14ac:dyDescent="0.2">
      <c r="A17" s="24" t="s">
        <v>19</v>
      </c>
      <c r="B17" s="20"/>
      <c r="C17" s="20"/>
      <c r="D17" s="20"/>
      <c r="E17" s="20"/>
      <c r="F17" s="20"/>
      <c r="G17" s="25">
        <f>H17</f>
        <v>3000</v>
      </c>
      <c r="H17" s="25">
        <v>3000</v>
      </c>
      <c r="I17" s="21"/>
      <c r="J17" s="21"/>
      <c r="K17" s="22"/>
    </row>
    <row r="18" spans="1:11" s="9" customFormat="1" ht="25.5" x14ac:dyDescent="0.2">
      <c r="A18" s="24" t="s">
        <v>20</v>
      </c>
      <c r="B18" s="20"/>
      <c r="C18" s="20"/>
      <c r="D18" s="20"/>
      <c r="E18" s="20"/>
      <c r="F18" s="20"/>
      <c r="G18" s="25">
        <f>H18</f>
        <v>3000</v>
      </c>
      <c r="H18" s="25">
        <v>3000</v>
      </c>
      <c r="I18" s="21"/>
      <c r="J18" s="21"/>
      <c r="K18" s="22"/>
    </row>
    <row r="19" spans="1:11" ht="12.75" customHeight="1" thickBot="1" x14ac:dyDescent="0.25">
      <c r="A19" s="26" t="s">
        <v>21</v>
      </c>
      <c r="B19" s="27"/>
      <c r="C19" s="27"/>
      <c r="D19" s="27"/>
      <c r="E19" s="27"/>
      <c r="F19" s="27"/>
      <c r="G19" s="19">
        <f>H19</f>
        <v>1000</v>
      </c>
      <c r="H19" s="19">
        <v>1000</v>
      </c>
    </row>
    <row r="20" spans="1:11" ht="13.5" thickBot="1" x14ac:dyDescent="0.25">
      <c r="A20" s="28" t="s">
        <v>4</v>
      </c>
      <c r="B20" s="29"/>
      <c r="C20" s="29"/>
      <c r="D20" s="29"/>
      <c r="E20" s="29"/>
      <c r="F20" s="29"/>
      <c r="G20" s="30">
        <f>SUM(G14:G19)</f>
        <v>8600</v>
      </c>
      <c r="H20" s="30">
        <v>24495.29</v>
      </c>
    </row>
    <row r="21" spans="1:11" x14ac:dyDescent="0.3">
      <c r="F21" s="4"/>
      <c r="G21" s="5"/>
      <c r="H21" s="7"/>
    </row>
    <row r="22" spans="1:11" ht="12.75" x14ac:dyDescent="0.2">
      <c r="A22" s="10"/>
      <c r="B22" s="8" t="s">
        <v>1</v>
      </c>
    </row>
    <row r="24" spans="1:11" ht="12" customHeight="1" x14ac:dyDescent="0.3"/>
    <row r="25" spans="1:11" ht="13.5" x14ac:dyDescent="0.2">
      <c r="A25" s="5" t="s">
        <v>7</v>
      </c>
      <c r="B25" s="5"/>
      <c r="C25" s="5"/>
      <c r="D25" s="5"/>
      <c r="E25" s="5"/>
      <c r="F25" s="6"/>
      <c r="G25" s="12"/>
      <c r="H25" s="12"/>
    </row>
    <row r="26" spans="1:11" x14ac:dyDescent="0.3">
      <c r="G26" s="5"/>
      <c r="H26" s="5"/>
      <c r="J26" s="3" t="s">
        <v>5</v>
      </c>
    </row>
    <row r="27" spans="1:11" x14ac:dyDescent="0.2">
      <c r="A27" s="38" t="s">
        <v>11</v>
      </c>
      <c r="B27" s="38"/>
      <c r="C27" s="38"/>
      <c r="D27" s="38"/>
      <c r="E27" s="38"/>
      <c r="F27" s="38"/>
      <c r="G27" s="38"/>
      <c r="H27" s="38"/>
    </row>
    <row r="28" spans="1:11" x14ac:dyDescent="0.3">
      <c r="G28" s="7"/>
      <c r="H28" s="5"/>
    </row>
    <row r="29" spans="1:11" ht="13.5" x14ac:dyDescent="0.2">
      <c r="A29" s="5" t="s">
        <v>14</v>
      </c>
      <c r="B29" s="5"/>
      <c r="C29" s="5"/>
      <c r="D29" s="5"/>
      <c r="E29" s="5"/>
      <c r="F29" s="5"/>
    </row>
    <row r="30" spans="1:11" x14ac:dyDescent="0.3">
      <c r="A30" s="5"/>
      <c r="B30" s="5"/>
      <c r="C30" s="5"/>
      <c r="D30" s="5"/>
      <c r="E30" s="5"/>
      <c r="F30" s="6"/>
    </row>
    <row r="31" spans="1:11" x14ac:dyDescent="0.2">
      <c r="A31" s="5" t="s">
        <v>13</v>
      </c>
      <c r="B31" s="5"/>
      <c r="C31" s="5"/>
      <c r="D31" s="5"/>
      <c r="E31" s="5"/>
    </row>
    <row r="32" spans="1:11" x14ac:dyDescent="0.2">
      <c r="A32" s="5" t="s">
        <v>12</v>
      </c>
      <c r="B32" s="5"/>
      <c r="C32" s="5"/>
      <c r="D32" s="5"/>
      <c r="E32" s="5"/>
    </row>
    <row r="33" ht="12" customHeight="1" x14ac:dyDescent="0.2"/>
  </sheetData>
  <mergeCells count="5">
    <mergeCell ref="A27:H27"/>
    <mergeCell ref="A9:H9"/>
    <mergeCell ref="H14:H15"/>
    <mergeCell ref="G14:G15"/>
    <mergeCell ref="B14:B15"/>
  </mergeCells>
  <conditionalFormatting sqref="F14:F16">
    <cfRule type="cellIs" dxfId="2" priority="10" operator="lessThan">
      <formula>#REF!</formula>
    </cfRule>
    <cfRule type="cellIs" dxfId="1" priority="11" operator="equal">
      <formula>#REF!</formula>
    </cfRule>
    <cfRule type="cellIs" dxfId="0" priority="12" operator="greaterThan">
      <formula>#REF!</formula>
    </cfRule>
  </conditionalFormatting>
  <pageMargins left="0.7" right="0.7" top="0.75" bottom="0.75" header="0.3" footer="0.3"/>
  <pageSetup paperSize="9" scale="61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Quadre_0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cp:lastPrinted>2020-03-10T10:12:42Z</cp:lastPrinted>
  <dcterms:created xsi:type="dcterms:W3CDTF">2017-10-26T07:57:29Z</dcterms:created>
  <dcterms:modified xsi:type="dcterms:W3CDTF">2025-09-16T15:33:45Z</dcterms:modified>
</cp:coreProperties>
</file>