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QSE\Gerencia 4\Licitació Plecs Basats AM_ECO_Propis\Seguretat\VEB-25L03_Edificis Icat\"/>
    </mc:Choice>
  </mc:AlternateContent>
  <xr:revisionPtr revIDLastSave="0" documentId="8_{A0E69210-DBB4-4A59-89CB-CFDBB6FC701C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FC2317F6-D699-4094-A061-A70977FE8E90}"/>
  </bookViews>
  <sheets>
    <sheet name="Lot 1" sheetId="2" r:id="rId1"/>
    <sheet name="Lot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G16" i="3" s="1"/>
  <c r="F15" i="3"/>
  <c r="G15" i="3" s="1"/>
  <c r="F14" i="3"/>
  <c r="G14" i="3" s="1"/>
  <c r="F13" i="3"/>
  <c r="G13" i="3" s="1"/>
  <c r="G5" i="3"/>
  <c r="G9" i="3" l="1"/>
  <c r="G10" i="3" s="1"/>
  <c r="G11" i="3" s="1"/>
  <c r="F14" i="2"/>
  <c r="F15" i="2"/>
  <c r="F16" i="2"/>
  <c r="F13" i="2"/>
  <c r="G14" i="2" l="1"/>
  <c r="G15" i="2"/>
  <c r="G16" i="2"/>
  <c r="G13" i="2"/>
  <c r="G5" i="2"/>
  <c r="G9" i="2" l="1"/>
  <c r="G10" i="2" s="1"/>
  <c r="G11" i="2" s="1"/>
</calcChain>
</file>

<file path=xl/sharedStrings.xml><?xml version="1.0" encoding="utf-8"?>
<sst xmlns="http://schemas.openxmlformats.org/spreadsheetml/2006/main" count="71" uniqueCount="30">
  <si>
    <t>Caselles a omplir per l’empresa licitadora</t>
  </si>
  <si>
    <t>(lloc i data)</t>
  </si>
  <si>
    <t>Signatura de l’apoderat</t>
  </si>
  <si>
    <t>Segell de l’empresa</t>
  </si>
  <si>
    <t>Serveis</t>
  </si>
  <si>
    <t>B</t>
  </si>
  <si>
    <t>C = A* B</t>
  </si>
  <si>
    <t>Preu unitari ofert (IVA exclòs)</t>
  </si>
  <si>
    <t>Total</t>
  </si>
  <si>
    <t>Hores diürnes laborables</t>
  </si>
  <si>
    <t>Hores nocturnes laborables</t>
  </si>
  <si>
    <t>Hores diürnes dissabtes, diumenges i festius</t>
  </si>
  <si>
    <t>Hores nocturnes dissabtes, diumenges i festius</t>
  </si>
  <si>
    <t>D - Total IVA exclòs</t>
  </si>
  <si>
    <t xml:space="preserve">E - Import IVA </t>
  </si>
  <si>
    <t>F - Total IVA inclòs</t>
  </si>
  <si>
    <t>Preu Hores servei extraordinaris</t>
  </si>
  <si>
    <t>Preu hores diürnes laborables</t>
  </si>
  <si>
    <t>Preu hores nocturnes laborables</t>
  </si>
  <si>
    <t>Preu hores diürnes dissabtes, diumenges i festius</t>
  </si>
  <si>
    <t>Preu hores nocturnes dissabtes, diumenges i festius</t>
  </si>
  <si>
    <t>A (HORES)</t>
  </si>
  <si>
    <t>PREU</t>
  </si>
  <si>
    <t>Hores servei ordinari previstes *</t>
  </si>
  <si>
    <t>1 edifici</t>
  </si>
  <si>
    <t>Baixa a aplicar al preu del servei extraordinari</t>
  </si>
  <si>
    <t xml:space="preserve">Infraestructures.cat
</t>
  </si>
  <si>
    <t xml:space="preserve">Seu Social, carrer dels Vergòs 36-42, 08017 Barcelona
</t>
  </si>
  <si>
    <t xml:space="preserve">Oficines avinguda Ondara 3, 25003 Tàrrega
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</si>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</sst>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Border="1"/>
    <xf numFmtId="0" fontId="1" fillId="0" borderId="0" xfId="0" applyFont="1" applyAlignment="1" applyProtection="1">
      <alignment horizontal="justify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9" fontId="8" fillId="5" borderId="0" xfId="0" applyNumberFormat="1" applyFont="1" applyFill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justify" vertical="center" wrapText="1"/>
    </xf>
    <xf numFmtId="3" fontId="4" fillId="4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justify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justify" vertical="center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justify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justify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8" fontId="6" fillId="0" borderId="2" xfId="0" applyNumberFormat="1" applyFont="1" applyBorder="1" applyAlignment="1" applyProtection="1">
      <alignment horizontal="center" vertical="center" wrapText="1"/>
    </xf>
    <xf numFmtId="8" fontId="4" fillId="4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7" fillId="0" borderId="0" xfId="0" applyFont="1" applyProtection="1"/>
    <xf numFmtId="0" fontId="4" fillId="0" borderId="0" xfId="0" applyFont="1" applyFill="1" applyBorder="1" applyAlignment="1" applyProtection="1">
      <alignment horizontal="justify" vertical="center" wrapText="1"/>
    </xf>
    <xf numFmtId="0" fontId="4" fillId="3" borderId="1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AC2C-6618-4787-82DE-1DFDABF6AA01}">
  <dimension ref="B2:G26"/>
  <sheetViews>
    <sheetView showGridLines="0" workbookViewId="0">
      <selection activeCell="F5" sqref="F5"/>
    </sheetView>
  </sheetViews>
  <sheetFormatPr defaultColWidth="8.85546875" defaultRowHeight="15" x14ac:dyDescent="0.25"/>
  <cols>
    <col min="1" max="1" width="8.85546875" style="6"/>
    <col min="2" max="2" width="40.7109375" style="6" customWidth="1"/>
    <col min="3" max="3" width="21.85546875" style="6" customWidth="1"/>
    <col min="4" max="4" width="42.5703125" style="6" customWidth="1"/>
    <col min="5" max="5" width="22.28515625" style="6" customWidth="1"/>
    <col min="6" max="6" width="22.85546875" style="7" customWidth="1"/>
    <col min="7" max="7" width="19.7109375" style="7" customWidth="1"/>
    <col min="8" max="16384" width="8.85546875" style="6"/>
  </cols>
  <sheetData>
    <row r="2" spans="2:7" x14ac:dyDescent="0.25">
      <c r="B2" s="5"/>
      <c r="C2" s="5"/>
    </row>
    <row r="3" spans="2:7" ht="29.25" customHeight="1" x14ac:dyDescent="0.25">
      <c r="B3" s="12" t="s">
        <v>26</v>
      </c>
      <c r="C3" s="13"/>
      <c r="D3" s="13"/>
      <c r="E3" s="14"/>
      <c r="F3" s="15" t="s">
        <v>5</v>
      </c>
      <c r="G3" s="15" t="s">
        <v>6</v>
      </c>
    </row>
    <row r="4" spans="2:7" ht="24" x14ac:dyDescent="0.25">
      <c r="B4" s="15" t="s">
        <v>24</v>
      </c>
      <c r="C4" s="12" t="s">
        <v>4</v>
      </c>
      <c r="D4" s="14"/>
      <c r="E4" s="16" t="s">
        <v>21</v>
      </c>
      <c r="F4" s="17" t="s">
        <v>7</v>
      </c>
      <c r="G4" s="18" t="s">
        <v>8</v>
      </c>
    </row>
    <row r="5" spans="2:7" x14ac:dyDescent="0.25">
      <c r="B5" s="19" t="s">
        <v>27</v>
      </c>
      <c r="C5" s="20" t="s">
        <v>23</v>
      </c>
      <c r="D5" s="21" t="s">
        <v>9</v>
      </c>
      <c r="E5" s="22">
        <v>3876</v>
      </c>
      <c r="F5" s="8"/>
      <c r="G5" s="23">
        <f>E5*F5</f>
        <v>0</v>
      </c>
    </row>
    <row r="6" spans="2:7" x14ac:dyDescent="0.25">
      <c r="B6" s="19"/>
      <c r="C6" s="20"/>
      <c r="D6" s="21"/>
      <c r="E6" s="22">
        <v>0</v>
      </c>
      <c r="F6" s="24" t="s">
        <v>29</v>
      </c>
      <c r="G6" s="23" t="s">
        <v>29</v>
      </c>
    </row>
    <row r="7" spans="2:7" x14ac:dyDescent="0.25">
      <c r="B7" s="19"/>
      <c r="C7" s="20"/>
      <c r="D7" s="21" t="s">
        <v>11</v>
      </c>
      <c r="E7" s="22">
        <v>0</v>
      </c>
      <c r="F7" s="24" t="s">
        <v>29</v>
      </c>
      <c r="G7" s="23" t="s">
        <v>29</v>
      </c>
    </row>
    <row r="8" spans="2:7" x14ac:dyDescent="0.25">
      <c r="B8" s="19"/>
      <c r="C8" s="20"/>
      <c r="D8" s="21" t="s">
        <v>12</v>
      </c>
      <c r="E8" s="22">
        <v>0</v>
      </c>
      <c r="F8" s="25" t="s">
        <v>29</v>
      </c>
      <c r="G8" s="23" t="s">
        <v>29</v>
      </c>
    </row>
    <row r="9" spans="2:7" x14ac:dyDescent="0.25">
      <c r="B9" s="19"/>
      <c r="C9" s="26"/>
      <c r="D9" s="26"/>
      <c r="E9" s="27"/>
      <c r="F9" s="28" t="s">
        <v>13</v>
      </c>
      <c r="G9" s="29">
        <f>SUM(G5:G8)</f>
        <v>0</v>
      </c>
    </row>
    <row r="10" spans="2:7" x14ac:dyDescent="0.25">
      <c r="B10" s="19"/>
      <c r="C10" s="26"/>
      <c r="D10" s="26"/>
      <c r="E10" s="27"/>
      <c r="F10" s="30" t="s">
        <v>14</v>
      </c>
      <c r="G10" s="29">
        <f>G9*0.21</f>
        <v>0</v>
      </c>
    </row>
    <row r="11" spans="2:7" s="9" customFormat="1" x14ac:dyDescent="0.25">
      <c r="B11" s="19"/>
      <c r="C11" s="26"/>
      <c r="D11" s="26"/>
      <c r="E11" s="31"/>
      <c r="F11" s="28" t="s">
        <v>15</v>
      </c>
      <c r="G11" s="29">
        <f>G9+G10</f>
        <v>0</v>
      </c>
    </row>
    <row r="12" spans="2:7" s="9" customFormat="1" ht="24" x14ac:dyDescent="0.25">
      <c r="B12" s="19"/>
      <c r="C12" s="26"/>
      <c r="D12" s="32"/>
      <c r="E12" s="33" t="s">
        <v>22</v>
      </c>
      <c r="F12" s="17" t="s">
        <v>7</v>
      </c>
      <c r="G12" s="18" t="s">
        <v>8</v>
      </c>
    </row>
    <row r="13" spans="2:7" x14ac:dyDescent="0.25">
      <c r="B13" s="19"/>
      <c r="C13" s="20" t="s">
        <v>16</v>
      </c>
      <c r="D13" s="21" t="s">
        <v>17</v>
      </c>
      <c r="E13" s="34">
        <v>24.84</v>
      </c>
      <c r="F13" s="35">
        <f>E13-(E13*$E$18)</f>
        <v>24.84</v>
      </c>
      <c r="G13" s="34">
        <f>F13</f>
        <v>24.84</v>
      </c>
    </row>
    <row r="14" spans="2:7" x14ac:dyDescent="0.25">
      <c r="B14" s="19"/>
      <c r="C14" s="20"/>
      <c r="D14" s="21" t="s">
        <v>18</v>
      </c>
      <c r="E14" s="34">
        <v>27.26</v>
      </c>
      <c r="F14" s="35">
        <f t="shared" ref="F14:F16" si="0">E14-(E14*$E$18)</f>
        <v>27.26</v>
      </c>
      <c r="G14" s="34">
        <f t="shared" ref="G14:G16" si="1">F14</f>
        <v>27.26</v>
      </c>
    </row>
    <row r="15" spans="2:7" x14ac:dyDescent="0.25">
      <c r="B15" s="19"/>
      <c r="C15" s="20"/>
      <c r="D15" s="21" t="s">
        <v>19</v>
      </c>
      <c r="E15" s="34">
        <v>26.76</v>
      </c>
      <c r="F15" s="35">
        <f t="shared" si="0"/>
        <v>26.76</v>
      </c>
      <c r="G15" s="34">
        <f t="shared" si="1"/>
        <v>26.76</v>
      </c>
    </row>
    <row r="16" spans="2:7" ht="24" x14ac:dyDescent="0.25">
      <c r="B16" s="19"/>
      <c r="C16" s="20"/>
      <c r="D16" s="21" t="s">
        <v>20</v>
      </c>
      <c r="E16" s="34">
        <v>29.2</v>
      </c>
      <c r="F16" s="35">
        <f t="shared" si="0"/>
        <v>29.2</v>
      </c>
      <c r="G16" s="34">
        <f t="shared" si="1"/>
        <v>29.2</v>
      </c>
    </row>
    <row r="17" spans="2:7" ht="15.75" customHeight="1" x14ac:dyDescent="0.25">
      <c r="B17" s="36"/>
      <c r="C17" s="36"/>
      <c r="D17" s="36"/>
      <c r="E17" s="36"/>
      <c r="F17" s="36"/>
      <c r="G17" s="36"/>
    </row>
    <row r="18" spans="2:7" x14ac:dyDescent="0.25">
      <c r="B18" s="37"/>
      <c r="C18" s="36"/>
      <c r="D18" s="38" t="s">
        <v>25</v>
      </c>
      <c r="E18" s="10"/>
      <c r="F18" s="36"/>
      <c r="G18" s="36"/>
    </row>
    <row r="19" spans="2:7" x14ac:dyDescent="0.25">
      <c r="B19" s="36"/>
      <c r="C19" s="36"/>
      <c r="D19" s="36"/>
      <c r="E19" s="36"/>
      <c r="F19" s="36"/>
      <c r="G19" s="36"/>
    </row>
    <row r="20" spans="2:7" ht="15.75" customHeight="1" x14ac:dyDescent="0.25">
      <c r="B20" s="36"/>
      <c r="C20" s="36"/>
      <c r="D20" s="36"/>
      <c r="E20" s="36"/>
      <c r="F20" s="36"/>
      <c r="G20" s="36"/>
    </row>
    <row r="21" spans="2:7" ht="15.75" thickBot="1" x14ac:dyDescent="0.3">
      <c r="B21" s="36"/>
      <c r="C21" s="36"/>
      <c r="D21" s="36"/>
      <c r="E21" s="36"/>
      <c r="F21" s="36"/>
      <c r="G21" s="36"/>
    </row>
    <row r="22" spans="2:7" ht="15.75" thickBot="1" x14ac:dyDescent="0.3">
      <c r="B22" s="36"/>
      <c r="C22" s="39"/>
      <c r="D22" s="40" t="s">
        <v>0</v>
      </c>
      <c r="E22" s="36"/>
      <c r="F22" s="41"/>
      <c r="G22" s="41"/>
    </row>
    <row r="23" spans="2:7" x14ac:dyDescent="0.25">
      <c r="B23" s="5"/>
    </row>
    <row r="24" spans="2:7" x14ac:dyDescent="0.25">
      <c r="B24" s="5" t="s">
        <v>1</v>
      </c>
      <c r="C24" s="5"/>
    </row>
    <row r="25" spans="2:7" x14ac:dyDescent="0.25">
      <c r="B25" s="11" t="s">
        <v>2</v>
      </c>
      <c r="C25" s="11"/>
    </row>
    <row r="26" spans="2:7" x14ac:dyDescent="0.25">
      <c r="B26" s="5" t="s">
        <v>3</v>
      </c>
      <c r="C26" s="5"/>
    </row>
  </sheetData>
  <sheetProtection algorithmName="SHA-512" hashValue="pSyaUb6Y573RVJ50Zl58LJUJW5BFAbIwKLuVMtsE5PH0ivjhWa9IVMIJBDh8JoIdUDSnPGGWADP6FBwy/judsQ==" saltValue="WrWwpRUuo824cgAZZYCwaQ==" spinCount="100000" sheet="1" objects="1" scenarios="1"/>
  <mergeCells count="5">
    <mergeCell ref="C13:C16"/>
    <mergeCell ref="B5:B16"/>
    <mergeCell ref="C4:D4"/>
    <mergeCell ref="B3:E3"/>
    <mergeCell ref="C5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0659-1B72-45AF-907A-BE3F0F1AEFDD}">
  <dimension ref="B2:G26"/>
  <sheetViews>
    <sheetView showGridLines="0" tabSelected="1" workbookViewId="0">
      <selection activeCell="E24" sqref="E24"/>
    </sheetView>
  </sheetViews>
  <sheetFormatPr defaultColWidth="8.85546875" defaultRowHeight="15" x14ac:dyDescent="0.25"/>
  <cols>
    <col min="2" max="2" width="40.7109375" customWidth="1"/>
    <col min="3" max="3" width="21.85546875" customWidth="1"/>
    <col min="4" max="4" width="42.5703125" customWidth="1"/>
    <col min="5" max="5" width="22.28515625" customWidth="1"/>
    <col min="6" max="6" width="22.85546875" style="2" customWidth="1"/>
    <col min="7" max="7" width="19.7109375" style="2" customWidth="1"/>
  </cols>
  <sheetData>
    <row r="2" spans="2:7" x14ac:dyDescent="0.25">
      <c r="B2" s="1"/>
      <c r="C2" s="1"/>
    </row>
    <row r="3" spans="2:7" ht="29.25" customHeight="1" x14ac:dyDescent="0.25">
      <c r="B3" s="12" t="s">
        <v>26</v>
      </c>
      <c r="C3" s="13"/>
      <c r="D3" s="13"/>
      <c r="E3" s="14"/>
      <c r="F3" s="15" t="s">
        <v>5</v>
      </c>
      <c r="G3" s="15" t="s">
        <v>6</v>
      </c>
    </row>
    <row r="4" spans="2:7" ht="24" x14ac:dyDescent="0.25">
      <c r="B4" s="15" t="s">
        <v>24</v>
      </c>
      <c r="C4" s="12" t="s">
        <v>4</v>
      </c>
      <c r="D4" s="14"/>
      <c r="E4" s="16" t="s">
        <v>21</v>
      </c>
      <c r="F4" s="17" t="s">
        <v>7</v>
      </c>
      <c r="G4" s="18" t="s">
        <v>8</v>
      </c>
    </row>
    <row r="5" spans="2:7" x14ac:dyDescent="0.25">
      <c r="B5" s="19" t="s">
        <v>28</v>
      </c>
      <c r="C5" s="20" t="s">
        <v>23</v>
      </c>
      <c r="D5" s="21" t="s">
        <v>9</v>
      </c>
      <c r="E5" s="22">
        <v>3876</v>
      </c>
      <c r="F5" s="8"/>
      <c r="G5" s="23">
        <f>E5*F5</f>
        <v>0</v>
      </c>
    </row>
    <row r="6" spans="2:7" x14ac:dyDescent="0.25">
      <c r="B6" s="19"/>
      <c r="C6" s="20"/>
      <c r="D6" s="21" t="s">
        <v>10</v>
      </c>
      <c r="E6" s="22">
        <v>0</v>
      </c>
      <c r="F6" s="24" t="s">
        <v>29</v>
      </c>
      <c r="G6" s="23" t="s">
        <v>29</v>
      </c>
    </row>
    <row r="7" spans="2:7" x14ac:dyDescent="0.25">
      <c r="B7" s="19"/>
      <c r="C7" s="20"/>
      <c r="D7" s="21" t="s">
        <v>11</v>
      </c>
      <c r="E7" s="22">
        <v>0</v>
      </c>
      <c r="F7" s="24" t="s">
        <v>29</v>
      </c>
      <c r="G7" s="23" t="s">
        <v>29</v>
      </c>
    </row>
    <row r="8" spans="2:7" x14ac:dyDescent="0.25">
      <c r="B8" s="19"/>
      <c r="C8" s="20"/>
      <c r="D8" s="21" t="s">
        <v>12</v>
      </c>
      <c r="E8" s="22">
        <v>0</v>
      </c>
      <c r="F8" s="25" t="s">
        <v>29</v>
      </c>
      <c r="G8" s="23" t="s">
        <v>29</v>
      </c>
    </row>
    <row r="9" spans="2:7" x14ac:dyDescent="0.25">
      <c r="B9" s="19"/>
      <c r="C9" s="26"/>
      <c r="D9" s="26"/>
      <c r="E9" s="27"/>
      <c r="F9" s="28" t="s">
        <v>13</v>
      </c>
      <c r="G9" s="29">
        <f>SUM(G5:G8)</f>
        <v>0</v>
      </c>
    </row>
    <row r="10" spans="2:7" x14ac:dyDescent="0.25">
      <c r="B10" s="19"/>
      <c r="C10" s="26"/>
      <c r="D10" s="26"/>
      <c r="E10" s="27"/>
      <c r="F10" s="30" t="s">
        <v>14</v>
      </c>
      <c r="G10" s="29">
        <f>G9*0.21</f>
        <v>0</v>
      </c>
    </row>
    <row r="11" spans="2:7" s="4" customFormat="1" x14ac:dyDescent="0.25">
      <c r="B11" s="19"/>
      <c r="C11" s="26"/>
      <c r="D11" s="26"/>
      <c r="E11" s="31"/>
      <c r="F11" s="28" t="s">
        <v>15</v>
      </c>
      <c r="G11" s="29">
        <f>G9+G10</f>
        <v>0</v>
      </c>
    </row>
    <row r="12" spans="2:7" s="4" customFormat="1" ht="24" x14ac:dyDescent="0.25">
      <c r="B12" s="19"/>
      <c r="C12" s="26"/>
      <c r="D12" s="32"/>
      <c r="E12" s="33" t="s">
        <v>22</v>
      </c>
      <c r="F12" s="17" t="s">
        <v>7</v>
      </c>
      <c r="G12" s="18" t="s">
        <v>8</v>
      </c>
    </row>
    <row r="13" spans="2:7" x14ac:dyDescent="0.25">
      <c r="B13" s="19"/>
      <c r="C13" s="20" t="s">
        <v>16</v>
      </c>
      <c r="D13" s="21" t="s">
        <v>17</v>
      </c>
      <c r="E13" s="34">
        <v>24.84</v>
      </c>
      <c r="F13" s="35">
        <f>E13-(E13*$E$18)</f>
        <v>24.84</v>
      </c>
      <c r="G13" s="34">
        <f>F13</f>
        <v>24.84</v>
      </c>
    </row>
    <row r="14" spans="2:7" x14ac:dyDescent="0.25">
      <c r="B14" s="19"/>
      <c r="C14" s="20"/>
      <c r="D14" s="21" t="s">
        <v>18</v>
      </c>
      <c r="E14" s="34">
        <v>27.26</v>
      </c>
      <c r="F14" s="35">
        <f t="shared" ref="F14:F16" si="0">E14-(E14*$E$18)</f>
        <v>27.26</v>
      </c>
      <c r="G14" s="34">
        <f t="shared" ref="G14:G16" si="1">F14</f>
        <v>27.26</v>
      </c>
    </row>
    <row r="15" spans="2:7" x14ac:dyDescent="0.25">
      <c r="B15" s="19"/>
      <c r="C15" s="20"/>
      <c r="D15" s="21" t="s">
        <v>19</v>
      </c>
      <c r="E15" s="34">
        <v>26.76</v>
      </c>
      <c r="F15" s="35">
        <f t="shared" si="0"/>
        <v>26.76</v>
      </c>
      <c r="G15" s="34">
        <f t="shared" si="1"/>
        <v>26.76</v>
      </c>
    </row>
    <row r="16" spans="2:7" ht="24" x14ac:dyDescent="0.25">
      <c r="B16" s="19"/>
      <c r="C16" s="20"/>
      <c r="D16" s="21" t="s">
        <v>20</v>
      </c>
      <c r="E16" s="34">
        <v>29.2</v>
      </c>
      <c r="F16" s="35">
        <f t="shared" si="0"/>
        <v>29.2</v>
      </c>
      <c r="G16" s="34">
        <f t="shared" si="1"/>
        <v>29.2</v>
      </c>
    </row>
    <row r="17" spans="2:7" ht="15.75" customHeight="1" x14ac:dyDescent="0.25">
      <c r="B17" s="36"/>
      <c r="C17" s="36"/>
      <c r="D17" s="36"/>
      <c r="E17" s="36"/>
      <c r="F17" s="36"/>
      <c r="G17" s="36"/>
    </row>
    <row r="18" spans="2:7" x14ac:dyDescent="0.25">
      <c r="B18" s="37"/>
      <c r="C18" s="36"/>
      <c r="D18" s="38" t="s">
        <v>25</v>
      </c>
      <c r="E18" s="10"/>
      <c r="F18" s="36"/>
      <c r="G18" s="36"/>
    </row>
    <row r="19" spans="2:7" x14ac:dyDescent="0.25">
      <c r="B19" s="36"/>
      <c r="C19" s="36"/>
      <c r="D19" s="36"/>
      <c r="E19" s="36"/>
      <c r="F19" s="36"/>
      <c r="G19" s="36"/>
    </row>
    <row r="20" spans="2:7" ht="15.75" customHeight="1" x14ac:dyDescent="0.25">
      <c r="B20" s="36"/>
      <c r="C20" s="36"/>
      <c r="D20" s="36"/>
      <c r="E20" s="36"/>
      <c r="F20" s="36"/>
      <c r="G20" s="36"/>
    </row>
    <row r="21" spans="2:7" ht="15.75" thickBot="1" x14ac:dyDescent="0.3">
      <c r="B21" s="36"/>
      <c r="C21" s="36"/>
      <c r="D21" s="36"/>
      <c r="E21" s="36"/>
      <c r="F21" s="36"/>
      <c r="G21" s="36"/>
    </row>
    <row r="22" spans="2:7" ht="15.75" thickBot="1" x14ac:dyDescent="0.3">
      <c r="B22" s="36"/>
      <c r="C22" s="39"/>
      <c r="D22" s="40" t="s">
        <v>0</v>
      </c>
      <c r="E22" s="36"/>
      <c r="F22" s="41"/>
      <c r="G22" s="41"/>
    </row>
    <row r="23" spans="2:7" x14ac:dyDescent="0.25">
      <c r="B23" s="1"/>
    </row>
    <row r="24" spans="2:7" x14ac:dyDescent="0.25">
      <c r="B24" s="1" t="s">
        <v>1</v>
      </c>
      <c r="C24" s="1"/>
    </row>
    <row r="25" spans="2:7" x14ac:dyDescent="0.25">
      <c r="B25" s="3" t="s">
        <v>2</v>
      </c>
      <c r="C25" s="3"/>
    </row>
    <row r="26" spans="2:7" x14ac:dyDescent="0.25">
      <c r="B26" s="1" t="s">
        <v>3</v>
      </c>
      <c r="C26" s="1"/>
    </row>
  </sheetData>
  <sheetProtection algorithmName="SHA-512" hashValue="P6E1nJpJDbXzo0XyB4cZuhiv4D2l+mzZamCa5mdlcwGe7Gn9KOtuxMEO30TY3ufUnkI5NKkCCslKJWnp9jWehQ==" saltValue="yadHHkmrvJnP+1OTwrQJRg==" spinCount="100000" sheet="1" objects="1" scenarios="1"/>
  <mergeCells count="5">
    <mergeCell ref="B3:E3"/>
    <mergeCell ref="C4:D4"/>
    <mergeCell ref="B5:B16"/>
    <mergeCell ref="C5:C8"/>
    <mergeCell ref="C13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Lot 1</vt:lpstr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Jubany Planas, Sergi</dc:creator>
  <cp:lastModifiedBy>Manzano Montero, Olivia</cp:lastModifiedBy>
  <dcterms:created xsi:type="dcterms:W3CDTF">2022-09-20T07:28:57Z</dcterms:created>
  <dcterms:modified xsi:type="dcterms:W3CDTF">2025-09-16T06:57:04Z</dcterms:modified>
</cp:coreProperties>
</file>