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U:\2 Pla estratègic SC\2ona Licitació vídeos 2025\"/>
    </mc:Choice>
  </mc:AlternateContent>
  <xr:revisionPtr revIDLastSave="0" documentId="13_ncr:1_{9D685503-4018-40DF-9E1C-6402D6448BEB}" xr6:coauthVersionLast="47" xr6:coauthVersionMax="47" xr10:uidLastSave="{00000000-0000-0000-0000-000000000000}"/>
  <bookViews>
    <workbookView xWindow="12735" yWindow="-65" windowWidth="20610" windowHeight="10210" xr2:uid="{22C8CAC1-25AE-40E6-AAFF-A0C606587668}"/>
  </bookViews>
  <sheets>
    <sheet name="Annex 2_Valoració" sheetId="1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8" i="11" l="1"/>
  <c r="F7" i="11"/>
  <c r="F6" i="11"/>
  <c r="F5" i="11"/>
  <c r="F4" i="11"/>
</calcChain>
</file>

<file path=xl/sharedStrings.xml><?xml version="1.0" encoding="utf-8"?>
<sst xmlns="http://schemas.openxmlformats.org/spreadsheetml/2006/main" count="19" uniqueCount="19">
  <si>
    <t>Empreses licitadores</t>
  </si>
  <si>
    <t>Comentaris</t>
  </si>
  <si>
    <t>Total (25)</t>
  </si>
  <si>
    <t>A- Proposta creativa (10)</t>
  </si>
  <si>
    <t>B- Composició gràfica (10)</t>
  </si>
  <si>
    <t>C- Eficàcia a l'hora de transmetre el missatge (5)</t>
  </si>
  <si>
    <t>Valoració dels criteris d'adjudicació la valoració dels quals requereix un judici de valor</t>
  </si>
  <si>
    <t>Frame25</t>
  </si>
  <si>
    <t>Clicksound</t>
  </si>
  <si>
    <t>Num Licitador</t>
  </si>
  <si>
    <t xml:space="preserve">A) La proposta creativa és adequada amb l'objectiu del vídeo, el to és adequat, una veu femenina.
B) Proposta creativa correcta però amb un treball gràfic molt limitat. La composició gràfica es centra en la imatge central d'una targeta real, i icones que van apareixent a mesura que avança l'explicació. Ús dels colors corporatius, vermell i blanc. 
C) Resulta repetitiu i monòton, tot i que transmet amb eficàcia el missatge. Es troben a faltar elements que facin el vídeo més atractiu, com la incorporació d'imatges o grafisme mostrant un tren, usuaris a l'andana del metro. Se centra en la targeta però està poc humanitzat. </t>
  </si>
  <si>
    <t>IGLUUU Studio</t>
  </si>
  <si>
    <t>MediaNeeds</t>
  </si>
  <si>
    <t xml:space="preserve">PLATO OBERT DE PRODUCCIONS </t>
  </si>
  <si>
    <t>A) El vídeo és didàctic, adequat al seu objectiu. La proposta creativa és millorable, bàsicament es centra en imatges reals del Consell de Ciutat i hi ha molt poc treball de Motion Graphics.
B) Poc treball de grafisme, el 90% està basat en imatges reals. És més un vídeo corporatiu a l'estil més clàssic. Es troba a faltar la combinació d'imatges de rodatge amb elements gràfics propis de l'animació. El funcionament del Consell es podria combinar amb algun grafisme, i no només amb explicacions. El joc cromàtic és equilibrat, tot i que n'hi ha poc. 
C) Transmet de forma correcta el missatge, però amb absència de tècniques d'animació. No resulta atractiu, ni estimulant.</t>
  </si>
  <si>
    <t>Annex 2</t>
  </si>
  <si>
    <r>
      <t xml:space="preserve">A) Proposta creativa correcta, en general amb un to informal adequat a la temàtica i al públic objectiu al qual va destinat el vídeo.L'objectiu del vídeo és transmetre el cost que representa tenir els animals de companyia, però no hi ha cap referència econòmica en el vídeo, només conceptual. La locució té una veu clara. 
B) La composició gràfica té un bon ús dels elements d'animació, tot i que el personatge té moviments repetitius que distreuen l'atenció. Joc cromàtic adequat, amb gran profusió de colors.
</t>
    </r>
    <r>
      <rPr>
        <sz val="11"/>
        <rFont val="Aptos Narrow"/>
        <family val="2"/>
        <scheme val="minor"/>
      </rPr>
      <t xml:space="preserve">
C) El vídeo transmet el missatge que tenir un animal de companyia és costós però queda indeterminat (comença plantejant una pregunta "Saps quant costa tenir un animal de companyia?", però en cap moment es quantifiquen aquestes despeses). El vídeo és atractiu pel dinamisme del treball gràfic i els colors.</t>
    </r>
  </si>
  <si>
    <t>A) La proposta creativa és adequada a l'objectiu del vídeo. Explica de forma visual la psicosi d'una forma molt entenedora. El to del vídeo és adequat i amb una veu masculina agradable.
B)  Hi ha una relació òptima entre el pes del grafisme i el text. Bon treball de grafisme, que gira entorn a unes galledes que representen la vulnerabilitat que quan s'omplen poden desencadenar la psicosi. El joc cromàtic és equilibrat i es manté al llarg del vídeo. El text dels subtítols va apareixent a mesura que parla la veu, passen massa ràpid i distreuen l'atenció del vídeo.
C) Història ben plantejada que aconsegueix captar l'atenció i explicar el tema amb claredat. Transmet amb eficàcia el missatge, està molt ben explicat, és atractiu sobretot per com es tramsmet la idea amb les galledes.</t>
  </si>
  <si>
    <r>
      <t xml:space="preserve">A) La proposta creativa és adequada a l'objectiu del vídeo. Destaca per ser una proposta plantejada com una pel·lícula curta amb un argument expressat en format audiovisual, que permet visualitzar molt bé el que s'explica. El to formal del vídeo és adequat, </t>
    </r>
    <r>
      <rPr>
        <sz val="11"/>
        <rFont val="Aptos Narrow"/>
        <family val="2"/>
        <scheme val="minor"/>
      </rPr>
      <t>una veu femenina que capta l'atenció.</t>
    </r>
    <r>
      <rPr>
        <sz val="11"/>
        <color rgb="FFFF0000"/>
        <rFont val="Aptos Narrow"/>
        <family val="2"/>
        <scheme val="minor"/>
      </rPr>
      <t xml:space="preserve">
</t>
    </r>
    <r>
      <rPr>
        <sz val="11"/>
        <color theme="1"/>
        <rFont val="Aptos Narrow"/>
        <family val="2"/>
        <scheme val="minor"/>
      </rPr>
      <t xml:space="preserve">
B) Grafisme ben treballat, s'observa un gran nivell de detall en el disseny. Composició equilibrada. Joc cromàtic adequat, amb tons càlids, suaus, que no són cridaners ni resten força al missatge. Subtítols de mida massa gran. Les imatges gràfiques van canviant d'escenari, i això fa que el vídeo tingui dinamisme. 
C) Resulta atractiu, capta l'atenció i està ben explicat.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</si>
</sst>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7">
    <font>
      <sz val="11"/>
      <color theme="1"/>
      <name val="Aptos Narrow"/>
      <family val="2"/>
      <scheme val="minor"/>
    </font>
    <font>
      <b/>
      <sz val="11"/>
      <color theme="1"/>
      <name val="Aptos Narrow"/>
      <family val="2"/>
      <scheme val="minor"/>
    </font>
    <font>
      <sz val="11"/>
      <color rgb="FFFF0000"/>
      <name val="Aptos Narrow"/>
      <family val="2"/>
      <scheme val="minor"/>
    </font>
    <font>
      <sz val="11"/>
      <name val="Aptos Narrow"/>
      <family val="2"/>
      <scheme val="minor"/>
    </font>
    <font>
      <sz val="11"/>
      <color rgb="FF000000"/>
      <name val="Aptos"/>
      <family val="2"/>
    </font>
    <font>
      <sz val="11"/>
      <color rgb="FF000000"/>
      <name val="Inherit"/>
    </font>
    <font>
      <b/>
      <sz val="14"/>
      <color theme="1"/>
      <name val="Aptos Narrow"/>
      <family val="2"/>
      <scheme val="minor"/>
    </font>
  </fonts>
  <fills count="8">
    <fill>
      <patternFill patternType="none"/>
    </fill>
    <fill>
      <patternFill patternType="gray125"/>
    </fill>
    <fill>
      <patternFill patternType="solid">
        <fgColor theme="0" tint="-0.14999847407452621"/>
        <bgColor indexed="64"/>
      </patternFill>
    </fill>
    <fill>
      <patternFill patternType="solid">
        <fgColor theme="3" tint="0.89999084444715716"/>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rgb="FFF7E1F5"/>
        <bgColor indexed="64"/>
      </patternFill>
    </fill>
    <fill>
      <patternFill patternType="solid">
        <fgColor rgb="FFFFC000"/>
        <bgColor indexed="64"/>
      </patternFill>
    </fill>
  </fills>
  <borders count="10">
    <border>
      <left/>
      <right/>
      <top/>
      <bottom/>
      <diagonal/>
    </border>
    <border>
      <left/>
      <right/>
      <top style="hair">
        <color auto="1"/>
      </top>
      <bottom style="hair">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hair">
        <color auto="1"/>
      </top>
      <bottom style="hair">
        <color auto="1"/>
      </bottom>
      <diagonal/>
    </border>
    <border>
      <left/>
      <right style="thin">
        <color indexed="64"/>
      </right>
      <top style="hair">
        <color auto="1"/>
      </top>
      <bottom style="hair">
        <color auto="1"/>
      </bottom>
      <diagonal/>
    </border>
    <border>
      <left style="thin">
        <color indexed="64"/>
      </left>
      <right/>
      <top style="hair">
        <color auto="1"/>
      </top>
      <bottom style="thin">
        <color indexed="64"/>
      </bottom>
      <diagonal/>
    </border>
    <border>
      <left/>
      <right/>
      <top style="hair">
        <color auto="1"/>
      </top>
      <bottom style="thin">
        <color indexed="64"/>
      </bottom>
      <diagonal/>
    </border>
    <border>
      <left/>
      <right style="thin">
        <color indexed="64"/>
      </right>
      <top style="hair">
        <color auto="1"/>
      </top>
      <bottom style="thin">
        <color indexed="64"/>
      </bottom>
      <diagonal/>
    </border>
  </borders>
  <cellStyleXfs count="1">
    <xf numFmtId="0" fontId="0" fillId="0" borderId="0"/>
  </cellStyleXfs>
  <cellXfs count="23">
    <xf numFmtId="0" fontId="0" fillId="0" borderId="0" xfId="0"/>
    <xf numFmtId="0" fontId="1" fillId="2" borderId="0" xfId="0" applyFont="1" applyFill="1"/>
    <xf numFmtId="0" fontId="4" fillId="0" borderId="0" xfId="0" applyFont="1" applyAlignment="1">
      <alignment wrapText="1"/>
    </xf>
    <xf numFmtId="0" fontId="4" fillId="0" borderId="0" xfId="0" applyFont="1" applyAlignment="1">
      <alignment vertical="center" wrapText="1"/>
    </xf>
    <xf numFmtId="3" fontId="0" fillId="0" borderId="1" xfId="0" applyNumberFormat="1" applyBorder="1"/>
    <xf numFmtId="3" fontId="1" fillId="0" borderId="1" xfId="0" applyNumberFormat="1" applyFont="1" applyBorder="1"/>
    <xf numFmtId="0" fontId="5" fillId="0" borderId="0" xfId="0" applyFont="1" applyAlignment="1">
      <alignment vertical="center" wrapText="1"/>
    </xf>
    <xf numFmtId="0" fontId="6" fillId="0" borderId="0" xfId="0" applyFont="1"/>
    <xf numFmtId="0" fontId="0" fillId="0" borderId="1" xfId="0" applyBorder="1" applyAlignment="1">
      <alignment wrapText="1"/>
    </xf>
    <xf numFmtId="0" fontId="1" fillId="2" borderId="2" xfId="0" applyFont="1" applyFill="1" applyBorder="1" applyAlignment="1">
      <alignment wrapText="1"/>
    </xf>
    <xf numFmtId="0" fontId="1" fillId="2" borderId="3" xfId="0" applyFont="1" applyFill="1" applyBorder="1"/>
    <xf numFmtId="164" fontId="1" fillId="3" borderId="3" xfId="0" applyNumberFormat="1" applyFont="1" applyFill="1" applyBorder="1" applyAlignment="1">
      <alignment horizontal="right" wrapText="1"/>
    </xf>
    <xf numFmtId="164" fontId="1" fillId="4" borderId="3" xfId="0" applyNumberFormat="1" applyFont="1" applyFill="1" applyBorder="1" applyAlignment="1">
      <alignment horizontal="right" wrapText="1"/>
    </xf>
    <xf numFmtId="164" fontId="1" fillId="5" borderId="3" xfId="0" applyNumberFormat="1" applyFont="1" applyFill="1" applyBorder="1" applyAlignment="1">
      <alignment horizontal="right" wrapText="1"/>
    </xf>
    <xf numFmtId="164" fontId="1" fillId="7" borderId="3" xfId="0" applyNumberFormat="1" applyFont="1" applyFill="1" applyBorder="1" applyAlignment="1">
      <alignment horizontal="right"/>
    </xf>
    <xf numFmtId="0" fontId="1" fillId="6" borderId="4" xfId="0" applyFont="1" applyFill="1" applyBorder="1"/>
    <xf numFmtId="0" fontId="0" fillId="0" borderId="5" xfId="0" applyBorder="1" applyAlignment="1">
      <alignment wrapText="1"/>
    </xf>
    <xf numFmtId="0" fontId="0" fillId="0" borderId="6" xfId="0" applyBorder="1" applyAlignment="1">
      <alignment vertical="top" wrapText="1"/>
    </xf>
    <xf numFmtId="0" fontId="0" fillId="0" borderId="7" xfId="0" applyBorder="1" applyAlignment="1">
      <alignment wrapText="1"/>
    </xf>
    <xf numFmtId="0" fontId="0" fillId="0" borderId="8" xfId="0" applyBorder="1" applyAlignment="1">
      <alignment wrapText="1"/>
    </xf>
    <xf numFmtId="3" fontId="0" fillId="0" borderId="8" xfId="0" applyNumberFormat="1" applyBorder="1"/>
    <xf numFmtId="3" fontId="1" fillId="0" borderId="8" xfId="0" applyNumberFormat="1" applyFont="1" applyBorder="1"/>
    <xf numFmtId="0" fontId="3" fillId="0" borderId="9" xfId="0" applyFont="1" applyBorder="1" applyAlignment="1">
      <alignment vertical="top" wrapText="1"/>
    </xf>
  </cellXfs>
  <cellStyles count="1">
    <cellStyle name="Normal" xfId="0" builtinId="0"/>
  </cellStyles>
  <dxfs count="0"/>
  <tableStyles count="0" defaultTableStyle="TableStyleMedium2" defaultPivotStyle="PivotStyleLight16"/>
  <colors>
    <mruColors>
      <color rgb="FFF7E1F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l'Office">
  <a:themeElements>
    <a:clrScheme name="Oficina">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icina">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icina">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9D8E9D-1658-4496-A7AB-8D333DD51E3C}">
  <sheetPr>
    <pageSetUpPr fitToPage="1"/>
  </sheetPr>
  <dimension ref="A1:H9"/>
  <sheetViews>
    <sheetView tabSelected="1" zoomScaleNormal="100" workbookViewId="0">
      <pane xSplit="2" ySplit="3" topLeftCell="F8" activePane="bottomRight" state="frozen"/>
      <selection pane="topRight" activeCell="D1" sqref="D1"/>
      <selection pane="bottomLeft" activeCell="A4" sqref="A4"/>
      <selection pane="bottomRight" sqref="A1:G8"/>
    </sheetView>
  </sheetViews>
  <sheetFormatPr defaultRowHeight="15"/>
  <cols>
    <col min="2" max="2" width="19.42578125" customWidth="1"/>
    <col min="3" max="3" width="17.140625" customWidth="1"/>
    <col min="4" max="4" width="16.140625" customWidth="1"/>
    <col min="5" max="5" width="16.42578125" customWidth="1"/>
    <col min="6" max="6" width="24.7109375" customWidth="1"/>
    <col min="7" max="7" width="127" customWidth="1"/>
    <col min="8" max="8" width="50.140625" customWidth="1"/>
  </cols>
  <sheetData>
    <row r="1" spans="1:8" ht="18.75">
      <c r="B1" s="7" t="s">
        <v>15</v>
      </c>
    </row>
    <row r="2" spans="1:8">
      <c r="C2" s="1" t="s">
        <v>6</v>
      </c>
      <c r="D2" s="1"/>
      <c r="E2" s="1"/>
      <c r="F2" s="1"/>
    </row>
    <row r="3" spans="1:8" ht="60">
      <c r="A3" s="9" t="s">
        <v>9</v>
      </c>
      <c r="B3" s="10" t="s">
        <v>0</v>
      </c>
      <c r="C3" s="11" t="s">
        <v>3</v>
      </c>
      <c r="D3" s="12" t="s">
        <v>4</v>
      </c>
      <c r="E3" s="13" t="s">
        <v>5</v>
      </c>
      <c r="F3" s="14" t="s">
        <v>2</v>
      </c>
      <c r="G3" s="15" t="s">
        <v>1</v>
      </c>
    </row>
    <row r="4" spans="1:8" ht="135">
      <c r="A4" s="16">
        <v>2</v>
      </c>
      <c r="B4" s="8" t="s">
        <v>11</v>
      </c>
      <c r="C4" s="4">
        <v>9</v>
      </c>
      <c r="D4" s="4">
        <v>9</v>
      </c>
      <c r="E4" s="4">
        <v>5</v>
      </c>
      <c r="F4" s="5">
        <f>SUM(C4:E4)</f>
        <v>23</v>
      </c>
      <c r="G4" s="17" t="s">
        <v>17</v>
      </c>
      <c r="H4" s="2"/>
    </row>
    <row r="5" spans="1:8" ht="135">
      <c r="A5" s="16">
        <v>10</v>
      </c>
      <c r="B5" s="8" t="s">
        <v>7</v>
      </c>
      <c r="C5" s="4">
        <v>9</v>
      </c>
      <c r="D5" s="4">
        <v>9</v>
      </c>
      <c r="E5" s="4">
        <v>5</v>
      </c>
      <c r="F5" s="5">
        <f t="shared" ref="F5:F8" si="0">SUM(C5:E5)</f>
        <v>23</v>
      </c>
      <c r="G5" s="17" t="s">
        <v>18</v>
      </c>
      <c r="H5" s="3"/>
    </row>
    <row r="6" spans="1:8" ht="105">
      <c r="A6" s="16">
        <v>9</v>
      </c>
      <c r="B6" s="8" t="s">
        <v>13</v>
      </c>
      <c r="C6" s="4">
        <v>7</v>
      </c>
      <c r="D6" s="4">
        <v>6</v>
      </c>
      <c r="E6" s="4">
        <v>4</v>
      </c>
      <c r="F6" s="5">
        <f t="shared" si="0"/>
        <v>17</v>
      </c>
      <c r="G6" s="17" t="s">
        <v>10</v>
      </c>
      <c r="H6" s="2"/>
    </row>
    <row r="7" spans="1:8" ht="150">
      <c r="A7" s="16">
        <v>8</v>
      </c>
      <c r="B7" s="8" t="s">
        <v>12</v>
      </c>
      <c r="C7" s="4">
        <v>6</v>
      </c>
      <c r="D7" s="4">
        <v>7</v>
      </c>
      <c r="E7" s="4">
        <v>3</v>
      </c>
      <c r="F7" s="5">
        <f t="shared" si="0"/>
        <v>16</v>
      </c>
      <c r="G7" s="17" t="s">
        <v>16</v>
      </c>
      <c r="H7" s="2"/>
    </row>
    <row r="8" spans="1:8" ht="120">
      <c r="A8" s="18">
        <v>11</v>
      </c>
      <c r="B8" s="19" t="s">
        <v>8</v>
      </c>
      <c r="C8" s="20">
        <v>4</v>
      </c>
      <c r="D8" s="20">
        <v>4</v>
      </c>
      <c r="E8" s="20">
        <v>3</v>
      </c>
      <c r="F8" s="21">
        <f t="shared" si="0"/>
        <v>11</v>
      </c>
      <c r="G8" s="22" t="s">
        <v>14</v>
      </c>
      <c r="H8" s="6"/>
    </row>
    <row r="9" spans="1:8">
      <c r="H9" s="6"/>
    </row>
  </sheetData>
  <sortState xmlns:xlrd2="http://schemas.microsoft.com/office/spreadsheetml/2017/richdata2" ref="A4:G8">
    <sortCondition descending="1" ref="F4:F8"/>
  </sortState>
  <pageMargins left="0.70866141732283472" right="0.70866141732283472" top="0.74803149606299213" bottom="0.74803149606299213" header="0.31496062992125984" footer="0.31496062992125984"/>
  <pageSetup paperSize="9" scale="56"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Fulls de càlcul</vt:lpstr>
      </vt:variant>
      <vt:variant>
        <vt:i4>1</vt:i4>
      </vt:variant>
    </vt:vector>
  </HeadingPairs>
  <TitlesOfParts>
    <vt:vector size="1" baseType="lpstr">
      <vt:lpstr>Annex 2_Valoració</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Cassany Virgili, Edith</dc:creator>
  <cp:keywords/>
  <dc:description/>
  <cp:lastModifiedBy>Cassany Virgili, Edith</cp:lastModifiedBy>
  <cp:revision/>
  <cp:lastPrinted>2025-07-28T09:15:47Z</cp:lastPrinted>
  <dcterms:created xsi:type="dcterms:W3CDTF">2025-05-19T11:10:28Z</dcterms:created>
  <dcterms:modified xsi:type="dcterms:W3CDTF">2025-07-28T09:35:45Z</dcterms:modified>
  <cp:category/>
  <cp:contentStatus/>
</cp:coreProperties>
</file>