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L:\MANDAT 2023-2027\AJUDES RAM PALETA_X2025041831\"/>
    </mc:Choice>
  </mc:AlternateContent>
  <xr:revisionPtr revIDLastSave="0" documentId="13_ncr:1_{7C32B21F-7915-4371-92AA-1F97FB906C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5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" i="5"/>
  <c r="G32" i="5" l="1"/>
  <c r="G33" i="5" s="1"/>
  <c r="G34" i="5" l="1"/>
</calcChain>
</file>

<file path=xl/sharedStrings.xml><?xml version="1.0" encoding="utf-8"?>
<sst xmlns="http://schemas.openxmlformats.org/spreadsheetml/2006/main" count="68" uniqueCount="42">
  <si>
    <t>Nº</t>
  </si>
  <si>
    <t>UT</t>
  </si>
  <si>
    <t>DESCRIPCIÓ</t>
  </si>
  <si>
    <t>M3</t>
  </si>
  <si>
    <t>H</t>
  </si>
  <si>
    <t xml:space="preserve">Miniexcavadora sobre pneumàtics, amb equipaments i complements com culleres, dòzer, martell hidràulic i barrines </t>
  </si>
  <si>
    <t xml:space="preserve">Retro excavadora mixta, mini o giratòria amb cullera diferents amplades fins a 5t </t>
  </si>
  <si>
    <t xml:space="preserve">Retro excavadora mixta, mini o giratòria fins a 5t amb martell </t>
  </si>
  <si>
    <t xml:space="preserve">Excavadora giratòria de 3.500 </t>
  </si>
  <si>
    <t xml:space="preserve">Viatge camió per ports de maquinària. Desplaçament dins a 15 Km i 10.000kg </t>
  </si>
  <si>
    <t xml:space="preserve">Bobcat, CAT 306 o equivalents </t>
  </si>
  <si>
    <t xml:space="preserve">Camió 3.500 Kg amb servei de cistella </t>
  </si>
  <si>
    <t xml:space="preserve">Camió 3.500 Kg amb servei de cistella homologada amb alçada màxima de treball 11m </t>
  </si>
  <si>
    <t>DIA</t>
  </si>
  <si>
    <t xml:space="preserve">Màquina radial per a tall de paviment del carrer amb aigua </t>
  </si>
  <si>
    <t xml:space="preserve">Camió cisterna 6m³/8m³/10m³ </t>
  </si>
  <si>
    <t xml:space="preserve">Camió basculant 3.500 kg </t>
  </si>
  <si>
    <t xml:space="preserve">Dipòsit aigua per obra carregat amb 1.000l d’aigua </t>
  </si>
  <si>
    <t xml:space="preserve">Dúmper 1,5 tones de càrrega </t>
  </si>
  <si>
    <t xml:space="preserve">Big-bag amb sorra fina (transport + material) 1/2m³ </t>
  </si>
  <si>
    <t xml:space="preserve">Big-bag amb sorra fina (transport + material) 1m³ </t>
  </si>
  <si>
    <t>Big-bag amb tot-ú reciclat (transport + material) 1m³</t>
  </si>
  <si>
    <t>Big-bag amb sauló (transport + material) 1m³</t>
  </si>
  <si>
    <t>1/2 m3 Big bag de formigó sec (transport + material)</t>
  </si>
  <si>
    <t>1 Big bag de formigó sec (transport + material)</t>
  </si>
  <si>
    <t>Big-bag amb grava (transport + material) 1m³</t>
  </si>
  <si>
    <t>Subministrament de big-bag buit</t>
  </si>
  <si>
    <t>Camió grua 6t</t>
  </si>
  <si>
    <t>Camió grua de 26 m de ploma, amb caixa per transport materila</t>
  </si>
  <si>
    <t>Formigó HA-25/B/20/lIa</t>
  </si>
  <si>
    <t>Portada/Retirada de contenidor buit</t>
  </si>
  <si>
    <t>Retirada contenidor/big-bag i buidatge al contenidor del viver.</t>
  </si>
  <si>
    <t>Equip de treball (inclou 2 operaris, oficial i peó, vehicle, incloent tots els mitjans, totes les eines per la realització de tot tipus de treballs de manteniment, incloent grup electrogen, martell elèctric, etc</t>
  </si>
  <si>
    <t>Oficial, incloent totes les eines per la realització de tot tipus de treballs de manteniment, incloent tots els mitjans, grup electrogen, martell elèctric, etc</t>
  </si>
  <si>
    <t>Peó especialista, incloent totes les eines per la realització de tot tipus de treballs de manteniment, incloent tots els mitjans, grup electrogen, martell elèctric, etc</t>
  </si>
  <si>
    <t>Preu unitari màxim</t>
  </si>
  <si>
    <t>UT
B</t>
  </si>
  <si>
    <t>TOTAL
A*B</t>
  </si>
  <si>
    <t>Preu unitari ofert
A</t>
  </si>
  <si>
    <t>Subtotal</t>
  </si>
  <si>
    <t>IVA 21%</t>
  </si>
  <si>
    <t>Total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</si>
</sst>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AJCAMBRILS Myriad"/>
      <family val="2"/>
    </font>
    <font>
      <sz val="11"/>
      <color theme="1"/>
      <name val="AJCAMBRILS Myriad"/>
      <family val="2"/>
    </font>
    <font>
      <b/>
      <sz val="11"/>
      <color theme="1"/>
      <name val="AJCAMBRILS Myriad"/>
      <family val="2"/>
    </font>
  </fonts>
  <fills count="5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 wrapText="1"/>
    </xf>
    <xf numFmtId="8" fontId="3" fillId="0" borderId="2" xfId="0" applyNumberFormat="1" applyFont="1" applyBorder="1" applyAlignment="1">
      <alignment horizontal="right" vertical="center" wrapText="1"/>
    </xf>
    <xf numFmtId="8" fontId="2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8" fontId="3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8" fontId="2" fillId="0" borderId="4" xfId="0" applyNumberFormat="1" applyFont="1" applyBorder="1" applyAlignment="1">
      <alignment horizontal="right" vertical="center"/>
    </xf>
    <xf numFmtId="0" fontId="5" fillId="4" borderId="3" xfId="0" applyFont="1" applyFill="1" applyBorder="1" applyAlignment="1">
      <alignment horizontal="right"/>
    </xf>
    <xf numFmtId="8" fontId="5" fillId="4" borderId="3" xfId="0" applyNumberFormat="1" applyFont="1" applyFill="1" applyBorder="1"/>
    <xf numFmtId="0" fontId="5" fillId="4" borderId="3" xfId="0" applyFont="1" applyFill="1" applyBorder="1" applyAlignment="1">
      <alignment horizontal="right" wrapText="1"/>
    </xf>
    <xf numFmtId="8" fontId="3" fillId="3" borderId="2" xfId="0" applyNumberFormat="1" applyFont="1" applyFill="1" applyBorder="1" applyAlignment="1" applyProtection="1">
      <alignment horizontal="right" vertical="center" wrapText="1"/>
      <protection locked="0"/>
    </xf>
    <xf numFmtId="8" fontId="3" fillId="3" borderId="4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CD1F-F065-4DB9-83C3-33A4D2E7DE2C}">
  <dimension ref="A1:G34"/>
  <sheetViews>
    <sheetView tabSelected="1" workbookViewId="0">
      <selection activeCell="E3" sqref="E3"/>
    </sheetView>
  </sheetViews>
  <sheetFormatPr baseColWidth="10" defaultRowHeight="30" customHeight="1" x14ac:dyDescent="0.25"/>
  <cols>
    <col min="1" max="1" width="11.42578125" style="8"/>
    <col min="3" max="3" width="67.7109375" customWidth="1"/>
    <col min="5" max="5" width="14.42578125" customWidth="1"/>
    <col min="6" max="6" width="11.42578125" style="8"/>
  </cols>
  <sheetData>
    <row r="1" spans="1:7" ht="30" customHeight="1" x14ac:dyDescent="0.25">
      <c r="A1" s="6"/>
      <c r="B1" s="1"/>
      <c r="C1" s="1"/>
      <c r="D1" s="1"/>
      <c r="E1" s="1"/>
      <c r="F1" s="6"/>
      <c r="G1" s="1"/>
    </row>
    <row r="2" spans="1:7" ht="44.25" customHeight="1" x14ac:dyDescent="0.25">
      <c r="A2" s="10" t="s">
        <v>0</v>
      </c>
      <c r="B2" s="10" t="s">
        <v>1</v>
      </c>
      <c r="C2" s="10" t="s">
        <v>2</v>
      </c>
      <c r="D2" s="11" t="s">
        <v>35</v>
      </c>
      <c r="E2" s="11" t="s">
        <v>38</v>
      </c>
      <c r="F2" s="11" t="s">
        <v>36</v>
      </c>
      <c r="G2" s="11" t="s">
        <v>37</v>
      </c>
    </row>
    <row r="3" spans="1:7" ht="30" customHeight="1" thickBot="1" x14ac:dyDescent="0.3">
      <c r="A3" s="7">
        <v>1</v>
      </c>
      <c r="B3" s="2" t="s">
        <v>4</v>
      </c>
      <c r="C3" s="3" t="s">
        <v>5</v>
      </c>
      <c r="D3" s="4">
        <v>45.5</v>
      </c>
      <c r="E3" s="21"/>
      <c r="F3" s="9">
        <v>160</v>
      </c>
      <c r="G3" s="5">
        <f>E3*F3</f>
        <v>0</v>
      </c>
    </row>
    <row r="4" spans="1:7" ht="30" customHeight="1" thickBot="1" x14ac:dyDescent="0.3">
      <c r="A4" s="7">
        <v>2</v>
      </c>
      <c r="B4" s="2" t="s">
        <v>4</v>
      </c>
      <c r="C4" s="3" t="s">
        <v>6</v>
      </c>
      <c r="D4" s="4">
        <v>38</v>
      </c>
      <c r="E4" s="21"/>
      <c r="F4" s="9">
        <v>30</v>
      </c>
      <c r="G4" s="5">
        <f t="shared" ref="G4:G31" si="0">E4*F4</f>
        <v>0</v>
      </c>
    </row>
    <row r="5" spans="1:7" ht="30" customHeight="1" thickBot="1" x14ac:dyDescent="0.3">
      <c r="A5" s="7">
        <v>3</v>
      </c>
      <c r="B5" s="2" t="s">
        <v>4</v>
      </c>
      <c r="C5" s="3" t="s">
        <v>7</v>
      </c>
      <c r="D5" s="4">
        <v>44</v>
      </c>
      <c r="E5" s="21"/>
      <c r="F5" s="9">
        <v>30</v>
      </c>
      <c r="G5" s="5">
        <f t="shared" si="0"/>
        <v>0</v>
      </c>
    </row>
    <row r="6" spans="1:7" ht="30" customHeight="1" thickBot="1" x14ac:dyDescent="0.3">
      <c r="A6" s="7">
        <v>4</v>
      </c>
      <c r="B6" s="2" t="s">
        <v>4</v>
      </c>
      <c r="C6" s="3" t="s">
        <v>8</v>
      </c>
      <c r="D6" s="4">
        <v>31</v>
      </c>
      <c r="E6" s="21"/>
      <c r="F6" s="9">
        <v>240</v>
      </c>
      <c r="G6" s="5">
        <f t="shared" si="0"/>
        <v>0</v>
      </c>
    </row>
    <row r="7" spans="1:7" ht="30" customHeight="1" thickBot="1" x14ac:dyDescent="0.3">
      <c r="A7" s="7">
        <v>5</v>
      </c>
      <c r="B7" s="2" t="s">
        <v>1</v>
      </c>
      <c r="C7" s="3" t="s">
        <v>9</v>
      </c>
      <c r="D7" s="4">
        <v>106.26</v>
      </c>
      <c r="E7" s="21"/>
      <c r="F7" s="9">
        <v>36</v>
      </c>
      <c r="G7" s="5">
        <f t="shared" si="0"/>
        <v>0</v>
      </c>
    </row>
    <row r="8" spans="1:7" ht="30" customHeight="1" thickBot="1" x14ac:dyDescent="0.3">
      <c r="A8" s="7">
        <v>6</v>
      </c>
      <c r="B8" s="2" t="s">
        <v>4</v>
      </c>
      <c r="C8" s="3" t="s">
        <v>10</v>
      </c>
      <c r="D8" s="4">
        <v>28.28</v>
      </c>
      <c r="E8" s="21"/>
      <c r="F8" s="9">
        <v>27</v>
      </c>
      <c r="G8" s="5">
        <f t="shared" si="0"/>
        <v>0</v>
      </c>
    </row>
    <row r="9" spans="1:7" ht="30" customHeight="1" thickBot="1" x14ac:dyDescent="0.3">
      <c r="A9" s="7">
        <v>7</v>
      </c>
      <c r="B9" s="2" t="s">
        <v>4</v>
      </c>
      <c r="C9" s="3" t="s">
        <v>11</v>
      </c>
      <c r="D9" s="4">
        <v>56.7</v>
      </c>
      <c r="E9" s="21"/>
      <c r="F9" s="9">
        <v>96</v>
      </c>
      <c r="G9" s="5">
        <f t="shared" si="0"/>
        <v>0</v>
      </c>
    </row>
    <row r="10" spans="1:7" ht="30" customHeight="1" thickBot="1" x14ac:dyDescent="0.3">
      <c r="A10" s="7">
        <v>8</v>
      </c>
      <c r="B10" s="2" t="s">
        <v>4</v>
      </c>
      <c r="C10" s="3" t="s">
        <v>12</v>
      </c>
      <c r="D10" s="4">
        <v>58.56</v>
      </c>
      <c r="E10" s="21"/>
      <c r="F10" s="9">
        <v>27</v>
      </c>
      <c r="G10" s="5">
        <f t="shared" si="0"/>
        <v>0</v>
      </c>
    </row>
    <row r="11" spans="1:7" ht="30" customHeight="1" thickBot="1" x14ac:dyDescent="0.3">
      <c r="A11" s="7">
        <v>9</v>
      </c>
      <c r="B11" s="2" t="s">
        <v>13</v>
      </c>
      <c r="C11" s="3" t="s">
        <v>14</v>
      </c>
      <c r="D11" s="4">
        <v>52.24</v>
      </c>
      <c r="E11" s="21"/>
      <c r="F11" s="9">
        <v>7</v>
      </c>
      <c r="G11" s="5">
        <f t="shared" si="0"/>
        <v>0</v>
      </c>
    </row>
    <row r="12" spans="1:7" ht="30" customHeight="1" thickBot="1" x14ac:dyDescent="0.3">
      <c r="A12" s="7">
        <v>10</v>
      </c>
      <c r="B12" s="2" t="s">
        <v>4</v>
      </c>
      <c r="C12" s="3" t="s">
        <v>15</v>
      </c>
      <c r="D12" s="4">
        <v>46.56</v>
      </c>
      <c r="E12" s="21"/>
      <c r="F12" s="9">
        <v>14</v>
      </c>
      <c r="G12" s="5">
        <f t="shared" si="0"/>
        <v>0</v>
      </c>
    </row>
    <row r="13" spans="1:7" ht="30" customHeight="1" thickBot="1" x14ac:dyDescent="0.3">
      <c r="A13" s="7">
        <v>11</v>
      </c>
      <c r="B13" s="2" t="s">
        <v>4</v>
      </c>
      <c r="C13" s="3" t="s">
        <v>16</v>
      </c>
      <c r="D13" s="4">
        <v>29.86</v>
      </c>
      <c r="E13" s="21"/>
      <c r="F13" s="9">
        <v>27</v>
      </c>
      <c r="G13" s="5">
        <f t="shared" si="0"/>
        <v>0</v>
      </c>
    </row>
    <row r="14" spans="1:7" ht="30" customHeight="1" thickBot="1" x14ac:dyDescent="0.3">
      <c r="A14" s="7">
        <v>12</v>
      </c>
      <c r="B14" s="2" t="s">
        <v>4</v>
      </c>
      <c r="C14" s="3" t="s">
        <v>17</v>
      </c>
      <c r="D14" s="4">
        <v>19</v>
      </c>
      <c r="E14" s="21"/>
      <c r="F14" s="9">
        <v>14</v>
      </c>
      <c r="G14" s="5">
        <f t="shared" si="0"/>
        <v>0</v>
      </c>
    </row>
    <row r="15" spans="1:7" ht="30" customHeight="1" thickBot="1" x14ac:dyDescent="0.3">
      <c r="A15" s="7">
        <v>13</v>
      </c>
      <c r="B15" s="2" t="s">
        <v>4</v>
      </c>
      <c r="C15" s="3" t="s">
        <v>18</v>
      </c>
      <c r="D15" s="4">
        <v>31.35</v>
      </c>
      <c r="E15" s="21"/>
      <c r="F15" s="9">
        <v>7</v>
      </c>
      <c r="G15" s="5">
        <f t="shared" si="0"/>
        <v>0</v>
      </c>
    </row>
    <row r="16" spans="1:7" ht="30" customHeight="1" thickBot="1" x14ac:dyDescent="0.3">
      <c r="A16" s="7">
        <v>14</v>
      </c>
      <c r="B16" s="2" t="s">
        <v>1</v>
      </c>
      <c r="C16" s="3" t="s">
        <v>19</v>
      </c>
      <c r="D16" s="4">
        <v>21.52</v>
      </c>
      <c r="E16" s="21"/>
      <c r="F16" s="9">
        <v>70</v>
      </c>
      <c r="G16" s="5">
        <f t="shared" si="0"/>
        <v>0</v>
      </c>
    </row>
    <row r="17" spans="1:7" ht="30" customHeight="1" thickBot="1" x14ac:dyDescent="0.3">
      <c r="A17" s="7">
        <v>15</v>
      </c>
      <c r="B17" s="2" t="s">
        <v>1</v>
      </c>
      <c r="C17" s="3" t="s">
        <v>20</v>
      </c>
      <c r="D17" s="4">
        <v>45</v>
      </c>
      <c r="E17" s="21"/>
      <c r="F17" s="9">
        <v>70</v>
      </c>
      <c r="G17" s="5">
        <f t="shared" si="0"/>
        <v>0</v>
      </c>
    </row>
    <row r="18" spans="1:7" ht="30" customHeight="1" thickBot="1" x14ac:dyDescent="0.3">
      <c r="A18" s="7">
        <v>16</v>
      </c>
      <c r="B18" s="2" t="s">
        <v>1</v>
      </c>
      <c r="C18" s="3" t="s">
        <v>21</v>
      </c>
      <c r="D18" s="4">
        <v>42</v>
      </c>
      <c r="E18" s="21"/>
      <c r="F18" s="9">
        <v>140</v>
      </c>
      <c r="G18" s="5">
        <f t="shared" si="0"/>
        <v>0</v>
      </c>
    </row>
    <row r="19" spans="1:7" ht="30" customHeight="1" thickBot="1" x14ac:dyDescent="0.3">
      <c r="A19" s="7">
        <v>17</v>
      </c>
      <c r="B19" s="2" t="s">
        <v>1</v>
      </c>
      <c r="C19" s="3" t="s">
        <v>22</v>
      </c>
      <c r="D19" s="4">
        <v>39</v>
      </c>
      <c r="E19" s="21"/>
      <c r="F19" s="9">
        <v>70</v>
      </c>
      <c r="G19" s="5">
        <f t="shared" si="0"/>
        <v>0</v>
      </c>
    </row>
    <row r="20" spans="1:7" ht="30" customHeight="1" thickBot="1" x14ac:dyDescent="0.3">
      <c r="A20" s="7">
        <v>18</v>
      </c>
      <c r="B20" s="2" t="s">
        <v>1</v>
      </c>
      <c r="C20" s="3" t="s">
        <v>23</v>
      </c>
      <c r="D20" s="4">
        <v>25.83</v>
      </c>
      <c r="E20" s="21"/>
      <c r="F20" s="9">
        <v>140</v>
      </c>
      <c r="G20" s="5">
        <f t="shared" si="0"/>
        <v>0</v>
      </c>
    </row>
    <row r="21" spans="1:7" ht="30" customHeight="1" thickBot="1" x14ac:dyDescent="0.3">
      <c r="A21" s="7">
        <v>19</v>
      </c>
      <c r="B21" s="2" t="s">
        <v>1</v>
      </c>
      <c r="C21" s="3" t="s">
        <v>24</v>
      </c>
      <c r="D21" s="4">
        <v>90</v>
      </c>
      <c r="E21" s="21"/>
      <c r="F21" s="9">
        <v>140</v>
      </c>
      <c r="G21" s="5">
        <f t="shared" si="0"/>
        <v>0</v>
      </c>
    </row>
    <row r="22" spans="1:7" ht="30" customHeight="1" thickBot="1" x14ac:dyDescent="0.3">
      <c r="A22" s="7">
        <v>20</v>
      </c>
      <c r="B22" s="2" t="s">
        <v>1</v>
      </c>
      <c r="C22" s="3" t="s">
        <v>25</v>
      </c>
      <c r="D22" s="4">
        <v>40</v>
      </c>
      <c r="E22" s="21"/>
      <c r="F22" s="9">
        <v>200</v>
      </c>
      <c r="G22" s="5">
        <f t="shared" si="0"/>
        <v>0</v>
      </c>
    </row>
    <row r="23" spans="1:7" ht="30" customHeight="1" thickBot="1" x14ac:dyDescent="0.3">
      <c r="A23" s="7">
        <v>21</v>
      </c>
      <c r="B23" s="2" t="s">
        <v>1</v>
      </c>
      <c r="C23" s="3" t="s">
        <v>26</v>
      </c>
      <c r="D23" s="4">
        <v>3</v>
      </c>
      <c r="E23" s="21"/>
      <c r="F23" s="9">
        <v>300</v>
      </c>
      <c r="G23" s="5">
        <f t="shared" si="0"/>
        <v>0</v>
      </c>
    </row>
    <row r="24" spans="1:7" ht="30" customHeight="1" thickBot="1" x14ac:dyDescent="0.3">
      <c r="A24" s="7">
        <v>22</v>
      </c>
      <c r="B24" s="2" t="s">
        <v>4</v>
      </c>
      <c r="C24" s="3" t="s">
        <v>27</v>
      </c>
      <c r="D24" s="4">
        <v>45</v>
      </c>
      <c r="E24" s="21"/>
      <c r="F24" s="9">
        <v>69</v>
      </c>
      <c r="G24" s="5">
        <f t="shared" si="0"/>
        <v>0</v>
      </c>
    </row>
    <row r="25" spans="1:7" ht="30" customHeight="1" thickBot="1" x14ac:dyDescent="0.3">
      <c r="A25" s="7">
        <v>23</v>
      </c>
      <c r="B25" s="2" t="s">
        <v>4</v>
      </c>
      <c r="C25" s="3" t="s">
        <v>28</v>
      </c>
      <c r="D25" s="4">
        <v>60</v>
      </c>
      <c r="E25" s="21"/>
      <c r="F25" s="9">
        <v>156</v>
      </c>
      <c r="G25" s="5">
        <f t="shared" si="0"/>
        <v>0</v>
      </c>
    </row>
    <row r="26" spans="1:7" ht="30" customHeight="1" thickBot="1" x14ac:dyDescent="0.3">
      <c r="A26" s="7">
        <v>24</v>
      </c>
      <c r="B26" s="2" t="s">
        <v>3</v>
      </c>
      <c r="C26" s="3" t="s">
        <v>29</v>
      </c>
      <c r="D26" s="4">
        <v>150</v>
      </c>
      <c r="E26" s="21"/>
      <c r="F26" s="9">
        <v>23</v>
      </c>
      <c r="G26" s="5">
        <f t="shared" si="0"/>
        <v>0</v>
      </c>
    </row>
    <row r="27" spans="1:7" ht="30" customHeight="1" thickBot="1" x14ac:dyDescent="0.3">
      <c r="A27" s="7">
        <v>25</v>
      </c>
      <c r="B27" s="2" t="s">
        <v>1</v>
      </c>
      <c r="C27" s="3" t="s">
        <v>30</v>
      </c>
      <c r="D27" s="4">
        <v>19</v>
      </c>
      <c r="E27" s="21"/>
      <c r="F27" s="9">
        <v>282</v>
      </c>
      <c r="G27" s="5">
        <f t="shared" si="0"/>
        <v>0</v>
      </c>
    </row>
    <row r="28" spans="1:7" ht="30" customHeight="1" thickBot="1" x14ac:dyDescent="0.3">
      <c r="A28" s="7">
        <v>26</v>
      </c>
      <c r="B28" s="2" t="s">
        <v>1</v>
      </c>
      <c r="C28" s="3" t="s">
        <v>31</v>
      </c>
      <c r="D28" s="4">
        <v>40</v>
      </c>
      <c r="E28" s="21"/>
      <c r="F28" s="9">
        <v>142.80000000000001</v>
      </c>
      <c r="G28" s="5">
        <f t="shared" si="0"/>
        <v>0</v>
      </c>
    </row>
    <row r="29" spans="1:7" ht="30" customHeight="1" thickBot="1" x14ac:dyDescent="0.3">
      <c r="A29" s="7">
        <v>27</v>
      </c>
      <c r="B29" s="2" t="s">
        <v>4</v>
      </c>
      <c r="C29" s="3" t="s">
        <v>32</v>
      </c>
      <c r="D29" s="4">
        <v>41</v>
      </c>
      <c r="E29" s="21"/>
      <c r="F29" s="9">
        <v>100</v>
      </c>
      <c r="G29" s="5">
        <f t="shared" si="0"/>
        <v>0</v>
      </c>
    </row>
    <row r="30" spans="1:7" ht="30" customHeight="1" thickBot="1" x14ac:dyDescent="0.3">
      <c r="A30" s="7">
        <v>28</v>
      </c>
      <c r="B30" s="2" t="s">
        <v>4</v>
      </c>
      <c r="C30" s="3" t="s">
        <v>33</v>
      </c>
      <c r="D30" s="4">
        <v>21.5</v>
      </c>
      <c r="E30" s="21"/>
      <c r="F30" s="9">
        <v>52.49</v>
      </c>
      <c r="G30" s="5">
        <f t="shared" si="0"/>
        <v>0</v>
      </c>
    </row>
    <row r="31" spans="1:7" ht="30" customHeight="1" thickBot="1" x14ac:dyDescent="0.3">
      <c r="A31" s="7">
        <v>29</v>
      </c>
      <c r="B31" s="2" t="s">
        <v>4</v>
      </c>
      <c r="C31" s="3" t="s">
        <v>34</v>
      </c>
      <c r="D31" s="15">
        <v>19.100000000000001</v>
      </c>
      <c r="E31" s="22"/>
      <c r="F31" s="16">
        <v>56.4</v>
      </c>
      <c r="G31" s="17">
        <f t="shared" si="0"/>
        <v>0</v>
      </c>
    </row>
    <row r="32" spans="1:7" s="12" customFormat="1" ht="30" customHeight="1" x14ac:dyDescent="0.25">
      <c r="A32" s="13"/>
      <c r="C32" s="14"/>
      <c r="D32" s="20" t="s">
        <v>39</v>
      </c>
      <c r="E32" s="20"/>
      <c r="F32" s="20"/>
      <c r="G32" s="19">
        <f>SUM(G3:G31)</f>
        <v>0</v>
      </c>
    </row>
    <row r="33" spans="1:7" s="12" customFormat="1" ht="30" customHeight="1" x14ac:dyDescent="0.25">
      <c r="A33" s="13"/>
      <c r="D33" s="18" t="s">
        <v>40</v>
      </c>
      <c r="E33" s="18"/>
      <c r="F33" s="18"/>
      <c r="G33" s="19">
        <f>G32*21%</f>
        <v>0</v>
      </c>
    </row>
    <row r="34" spans="1:7" s="12" customFormat="1" ht="30" customHeight="1" x14ac:dyDescent="0.25">
      <c r="A34" s="13"/>
      <c r="D34" s="18" t="s">
        <v>41</v>
      </c>
      <c r="E34" s="18"/>
      <c r="F34" s="18"/>
      <c r="G34" s="19">
        <f>SUM(G32:G33)</f>
        <v>0</v>
      </c>
    </row>
  </sheetData>
  <sheetProtection algorithmName="SHA-512" hashValue="fSHOvPTmvxmN/LpMUkJ444gxH4w1lp1MDQTvtD5uoLwaEpc2RJaIzZCjx8+o/mIpuu0/6BPx2QK2ntEKZcQNww==" saltValue="kP+T4PRV1b9ujfm1FaXcUg==" spinCount="100000" sheet="1" objects="1" scenarios="1"/>
  <mergeCells count="3">
    <mergeCell ref="D34:F34"/>
    <mergeCell ref="D32:F32"/>
    <mergeCell ref="D33:F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Garriga Cruset</dc:creator>
  <cp:lastModifiedBy>Sandra Fernandez</cp:lastModifiedBy>
  <cp:lastPrinted>2024-04-23T06:35:28Z</cp:lastPrinted>
  <dcterms:created xsi:type="dcterms:W3CDTF">2024-04-22T11:10:42Z</dcterms:created>
  <dcterms:modified xsi:type="dcterms:W3CDTF">2025-07-29T06:19:45Z</dcterms:modified>
</cp:coreProperties>
</file>