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Unitat_Licitacions_Compres\CONTRACTACIO\CONCURSOS\2025\LICITACIONS\LICI_2025_040_ServeiCalibratge_Dr.Swchartz_POS\"/>
    </mc:Choice>
  </mc:AlternateContent>
  <xr:revisionPtr revIDLastSave="0" documentId="13_ncr:1_{43C8F968-9ECA-42D8-80F6-B417DDF3B07B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1. Oferta econòmica" sheetId="1" r:id="rId1"/>
  </sheets>
  <definedNames>
    <definedName name="_xlnm._FilterDatabase" localSheetId="0" hidden="1">'1. Oferta econòmica'!$B$6:$I$25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0" i="1"/>
  <c r="H9" i="1"/>
  <c r="H7" i="1"/>
  <c r="H8" i="1" l="1"/>
  <c r="H11" i="1"/>
  <c r="H12" i="1"/>
  <c r="H13" i="1"/>
  <c r="H15" i="1"/>
  <c r="H16" i="1"/>
  <c r="H17" i="1"/>
  <c r="H18" i="1"/>
  <c r="H19" i="1"/>
  <c r="H20" i="1"/>
  <c r="H21" i="1"/>
  <c r="H22" i="1"/>
  <c r="H23" i="1"/>
  <c r="H24" i="1"/>
  <c r="I15" i="1" l="1"/>
  <c r="I22" i="1"/>
  <c r="I7" i="1"/>
  <c r="I18" i="1"/>
  <c r="I25" i="1" l="1"/>
</calcChain>
</file>

<file path=xl/sharedStrings.xml><?xml version="1.0" encoding="utf-8"?>
<sst xmlns="http://schemas.openxmlformats.org/spreadsheetml/2006/main" count="33" uniqueCount="20">
  <si>
    <t>Tipus equipament</t>
  </si>
  <si>
    <t>Unitats</t>
  </si>
  <si>
    <t>Any</t>
  </si>
  <si>
    <t>Massa patró</t>
  </si>
  <si>
    <t>Cala patró</t>
  </si>
  <si>
    <t>Pipeta monocanal</t>
  </si>
  <si>
    <t>Pipeta multicanal</t>
  </si>
  <si>
    <t>Termòmetre</t>
  </si>
  <si>
    <t>Possible pròrroga 1</t>
  </si>
  <si>
    <t>Possible pròrroga 2</t>
  </si>
  <si>
    <t>Possible pròrroga 3</t>
  </si>
  <si>
    <t>TOTAL</t>
  </si>
  <si>
    <t>NIF empresa licitadora:</t>
  </si>
  <si>
    <t>Data:</t>
  </si>
  <si>
    <t>Preu unitari màxim (IVA exclòs)</t>
  </si>
  <si>
    <t>Preu unitari ofert (IVA exclòs)</t>
  </si>
  <si>
    <t>Pressupost base de licitació</t>
  </si>
  <si>
    <t>Preu total per les unitats</t>
  </si>
  <si>
    <r>
      <t xml:space="preserve">ANNEX 1.1 - PLEC DE CLÀUSULES ADMINSITRATIVES PARTICULARS 
Nº Expedient: </t>
    </r>
    <r>
      <rPr>
        <sz val="12"/>
        <rFont val="Arial"/>
        <family val="2"/>
      </rPr>
      <t>2025-040 SERVEI DE CALIBRATGE DE PETIT EQUIPAMENT</t>
    </r>
  </si>
  <si>
    <t>Empresa licitadora: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</si>
</sst>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587BB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DDEE"/>
        <bgColor indexed="64"/>
      </patternFill>
    </fill>
    <fill>
      <patternFill patternType="solid">
        <fgColor rgb="FFD3BDDC"/>
        <bgColor indexed="64"/>
      </patternFill>
    </fill>
    <fill>
      <patternFill patternType="solid">
        <fgColor rgb="FFECC2F4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78">
    <xf numFmtId="0" fontId="0" fillId="0" borderId="0" xfId="0"/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164" fontId="6" fillId="6" borderId="9" xfId="1" applyNumberFormat="1" applyFont="1" applyFill="1" applyBorder="1" applyAlignment="1" applyProtection="1">
      <alignment vertical="center"/>
      <protection locked="0"/>
    </xf>
    <xf numFmtId="164" fontId="6" fillId="0" borderId="3" xfId="1" applyNumberFormat="1" applyFont="1" applyFill="1" applyBorder="1" applyAlignment="1" applyProtection="1">
      <alignment vertical="center" wrapText="1"/>
      <protection locked="0"/>
    </xf>
    <xf numFmtId="164" fontId="6" fillId="10" borderId="3" xfId="1" applyNumberFormat="1" applyFont="1" applyFill="1" applyBorder="1" applyAlignment="1" applyProtection="1">
      <alignment vertical="center" wrapText="1"/>
      <protection locked="0"/>
    </xf>
    <xf numFmtId="164" fontId="6" fillId="9" borderId="3" xfId="1" applyNumberFormat="1" applyFont="1" applyFill="1" applyBorder="1" applyAlignment="1" applyProtection="1">
      <alignment vertical="center" wrapText="1"/>
      <protection locked="0"/>
    </xf>
    <xf numFmtId="164" fontId="6" fillId="8" borderId="3" xfId="1" applyNumberFormat="1" applyFont="1" applyFill="1" applyBorder="1" applyAlignment="1" applyProtection="1">
      <alignment vertical="center" wrapText="1"/>
      <protection locked="0"/>
    </xf>
    <xf numFmtId="164" fontId="6" fillId="6" borderId="3" xfId="1" applyNumberFormat="1" applyFont="1" applyFill="1" applyBorder="1" applyAlignment="1" applyProtection="1">
      <alignment vertical="center" wrapText="1"/>
      <protection locked="0"/>
    </xf>
    <xf numFmtId="164" fontId="6" fillId="8" borderId="14" xfId="1" applyNumberFormat="1" applyFont="1" applyFill="1" applyBorder="1" applyAlignment="1" applyProtection="1">
      <alignment vertical="center" wrapText="1"/>
      <protection locked="0"/>
    </xf>
    <xf numFmtId="164" fontId="6" fillId="6" borderId="7" xfId="1" applyNumberFormat="1" applyFont="1" applyFill="1" applyBorder="1" applyAlignment="1" applyProtection="1">
      <alignment vertical="center"/>
      <protection locked="0"/>
    </xf>
    <xf numFmtId="164" fontId="6" fillId="8" borderId="4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0" fillId="0" borderId="0" xfId="0" applyProtection="1"/>
    <xf numFmtId="0" fontId="7" fillId="6" borderId="23" xfId="0" applyFont="1" applyFill="1" applyBorder="1" applyAlignment="1" applyProtection="1">
      <alignment horizontal="left" vertical="center"/>
    </xf>
    <xf numFmtId="0" fontId="7" fillId="6" borderId="11" xfId="0" applyFont="1" applyFill="1" applyBorder="1" applyAlignment="1" applyProtection="1">
      <alignment horizontal="left" vertical="center"/>
    </xf>
    <xf numFmtId="0" fontId="7" fillId="6" borderId="13" xfId="0" applyFont="1" applyFill="1" applyBorder="1" applyAlignment="1" applyProtection="1">
      <alignment horizontal="left" vertical="center"/>
    </xf>
    <xf numFmtId="0" fontId="7" fillId="0" borderId="0" xfId="0" applyFont="1" applyFill="1" applyProtection="1"/>
    <xf numFmtId="0" fontId="5" fillId="5" borderId="19" xfId="0" applyFont="1" applyFill="1" applyBorder="1" applyAlignment="1" applyProtection="1">
      <alignment horizontal="center" vertical="center" wrapText="1"/>
    </xf>
    <xf numFmtId="0" fontId="5" fillId="5" borderId="20" xfId="0" applyFont="1" applyFill="1" applyBorder="1" applyAlignment="1" applyProtection="1">
      <alignment horizontal="center" vertical="center" wrapText="1"/>
    </xf>
    <xf numFmtId="0" fontId="5" fillId="5" borderId="21" xfId="0" applyFont="1" applyFill="1" applyBorder="1" applyAlignment="1" applyProtection="1">
      <alignment horizontal="center" vertical="center" wrapText="1"/>
    </xf>
    <xf numFmtId="0" fontId="6" fillId="6" borderId="9" xfId="2" applyFont="1" applyFill="1" applyBorder="1" applyAlignment="1" applyProtection="1">
      <alignment horizontal="center" vertical="center" wrapText="1"/>
    </xf>
    <xf numFmtId="44" fontId="6" fillId="6" borderId="9" xfId="2" applyNumberFormat="1" applyFont="1" applyFill="1" applyBorder="1" applyAlignment="1" applyProtection="1">
      <alignment vertical="center"/>
    </xf>
    <xf numFmtId="0" fontId="6" fillId="0" borderId="3" xfId="4" applyFont="1" applyFill="1" applyBorder="1" applyAlignment="1" applyProtection="1">
      <alignment horizontal="center" vertical="center" wrapText="1"/>
    </xf>
    <xf numFmtId="44" fontId="6" fillId="0" borderId="3" xfId="4" applyNumberFormat="1" applyFont="1" applyFill="1" applyBorder="1" applyAlignment="1" applyProtection="1">
      <alignment vertical="center" wrapText="1"/>
    </xf>
    <xf numFmtId="44" fontId="6" fillId="0" borderId="3" xfId="2" applyNumberFormat="1" applyFont="1" applyFill="1" applyBorder="1" applyAlignment="1" applyProtection="1">
      <alignment vertical="center"/>
    </xf>
    <xf numFmtId="0" fontId="6" fillId="10" borderId="3" xfId="0" applyFont="1" applyFill="1" applyBorder="1" applyAlignment="1" applyProtection="1">
      <alignment horizontal="center" vertical="center" wrapText="1"/>
    </xf>
    <xf numFmtId="44" fontId="6" fillId="10" borderId="3" xfId="1" applyFont="1" applyFill="1" applyBorder="1" applyAlignment="1" applyProtection="1">
      <alignment vertical="center" wrapText="1"/>
    </xf>
    <xf numFmtId="44" fontId="6" fillId="10" borderId="3" xfId="2" applyNumberFormat="1" applyFont="1" applyFill="1" applyBorder="1" applyAlignment="1" applyProtection="1">
      <alignment vertical="center"/>
    </xf>
    <xf numFmtId="0" fontId="6" fillId="9" borderId="3" xfId="3" applyFont="1" applyFill="1" applyBorder="1" applyAlignment="1" applyProtection="1">
      <alignment horizontal="center" vertical="center" wrapText="1"/>
    </xf>
    <xf numFmtId="44" fontId="6" fillId="9" borderId="3" xfId="3" applyNumberFormat="1" applyFont="1" applyFill="1" applyBorder="1" applyAlignment="1" applyProtection="1">
      <alignment vertical="center" wrapText="1"/>
    </xf>
    <xf numFmtId="44" fontId="6" fillId="9" borderId="3" xfId="2" applyNumberFormat="1" applyFont="1" applyFill="1" applyBorder="1" applyAlignment="1" applyProtection="1">
      <alignment vertical="center"/>
    </xf>
    <xf numFmtId="0" fontId="0" fillId="0" borderId="0" xfId="0" applyBorder="1" applyProtection="1"/>
    <xf numFmtId="0" fontId="6" fillId="8" borderId="3" xfId="0" applyFont="1" applyFill="1" applyBorder="1" applyAlignment="1" applyProtection="1">
      <alignment horizontal="center" vertical="center" wrapText="1"/>
    </xf>
    <xf numFmtId="44" fontId="6" fillId="8" borderId="3" xfId="1" applyFont="1" applyFill="1" applyBorder="1" applyAlignment="1" applyProtection="1">
      <alignment vertical="center" wrapText="1"/>
    </xf>
    <xf numFmtId="44" fontId="6" fillId="8" borderId="3" xfId="2" applyNumberFormat="1" applyFont="1" applyFill="1" applyBorder="1" applyAlignment="1" applyProtection="1">
      <alignment vertical="center"/>
    </xf>
    <xf numFmtId="0" fontId="6" fillId="6" borderId="3" xfId="2" applyFont="1" applyFill="1" applyBorder="1" applyAlignment="1" applyProtection="1">
      <alignment horizontal="center" vertical="center" wrapText="1"/>
    </xf>
    <xf numFmtId="44" fontId="6" fillId="6" borderId="3" xfId="2" applyNumberFormat="1" applyFont="1" applyFill="1" applyBorder="1" applyAlignment="1" applyProtection="1">
      <alignment vertical="center" wrapText="1"/>
    </xf>
    <xf numFmtId="44" fontId="6" fillId="6" borderId="3" xfId="2" applyNumberFormat="1" applyFont="1" applyFill="1" applyBorder="1" applyAlignment="1" applyProtection="1">
      <alignment vertical="center"/>
    </xf>
    <xf numFmtId="0" fontId="6" fillId="8" borderId="14" xfId="0" applyFont="1" applyFill="1" applyBorder="1" applyAlignment="1" applyProtection="1">
      <alignment horizontal="center" vertical="center" wrapText="1"/>
    </xf>
    <xf numFmtId="44" fontId="6" fillId="8" borderId="14" xfId="1" applyFont="1" applyFill="1" applyBorder="1" applyAlignment="1" applyProtection="1">
      <alignment vertical="center" wrapText="1"/>
    </xf>
    <xf numFmtId="44" fontId="6" fillId="8" borderId="14" xfId="2" applyNumberFormat="1" applyFont="1" applyFill="1" applyBorder="1" applyAlignment="1" applyProtection="1">
      <alignment vertical="center"/>
    </xf>
    <xf numFmtId="0" fontId="6" fillId="6" borderId="7" xfId="2" applyFont="1" applyFill="1" applyBorder="1" applyAlignment="1" applyProtection="1">
      <alignment horizontal="center" vertical="center" wrapText="1"/>
    </xf>
    <xf numFmtId="44" fontId="6" fillId="6" borderId="7" xfId="2" applyNumberFormat="1" applyFont="1" applyFill="1" applyBorder="1" applyAlignment="1" applyProtection="1">
      <alignment vertical="center"/>
    </xf>
    <xf numFmtId="0" fontId="6" fillId="8" borderId="4" xfId="0" applyFont="1" applyFill="1" applyBorder="1" applyAlignment="1" applyProtection="1">
      <alignment horizontal="center" vertical="center" wrapText="1"/>
    </xf>
    <xf numFmtId="44" fontId="6" fillId="8" borderId="4" xfId="1" applyFont="1" applyFill="1" applyBorder="1" applyAlignment="1" applyProtection="1">
      <alignment vertical="center" wrapText="1"/>
    </xf>
    <xf numFmtId="44" fontId="6" fillId="8" borderId="4" xfId="2" applyNumberFormat="1" applyFont="1" applyFill="1" applyBorder="1" applyAlignment="1" applyProtection="1">
      <alignment vertical="center"/>
    </xf>
    <xf numFmtId="44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8" borderId="13" xfId="0" applyFont="1" applyFill="1" applyBorder="1" applyAlignment="1" applyProtection="1">
      <alignment horizontal="center" vertical="center" wrapText="1"/>
    </xf>
    <xf numFmtId="0" fontId="5" fillId="5" borderId="32" xfId="0" applyFont="1" applyFill="1" applyBorder="1" applyAlignment="1" applyProtection="1">
      <alignment horizontal="left" vertical="center" wrapText="1"/>
    </xf>
    <xf numFmtId="0" fontId="5" fillId="5" borderId="33" xfId="0" applyFont="1" applyFill="1" applyBorder="1" applyAlignment="1" applyProtection="1">
      <alignment horizontal="left" vertical="center" wrapText="1"/>
    </xf>
    <xf numFmtId="0" fontId="6" fillId="5" borderId="33" xfId="0" applyFont="1" applyFill="1" applyBorder="1" applyAlignment="1" applyProtection="1">
      <alignment horizontal="left" vertical="center"/>
    </xf>
    <xf numFmtId="0" fontId="6" fillId="5" borderId="2" xfId="0" applyFont="1" applyFill="1" applyBorder="1" applyAlignment="1" applyProtection="1">
      <alignment horizontal="left" vertical="center"/>
    </xf>
    <xf numFmtId="0" fontId="6" fillId="7" borderId="34" xfId="0" applyFont="1" applyFill="1" applyBorder="1" applyAlignment="1" applyProtection="1">
      <alignment horizontal="center" vertical="center"/>
      <protection locked="0"/>
    </xf>
    <xf numFmtId="0" fontId="6" fillId="7" borderId="35" xfId="0" applyFont="1" applyFill="1" applyBorder="1" applyAlignment="1" applyProtection="1">
      <alignment horizontal="center" vertical="center"/>
      <protection locked="0"/>
    </xf>
    <xf numFmtId="0" fontId="6" fillId="7" borderId="36" xfId="0" applyFont="1" applyFill="1" applyBorder="1" applyAlignment="1" applyProtection="1">
      <alignment horizontal="center" vertical="center"/>
      <protection locked="0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 applyProtection="1">
      <alignment horizontal="center" vertical="center"/>
      <protection locked="0"/>
    </xf>
    <xf numFmtId="0" fontId="6" fillId="7" borderId="29" xfId="0" applyFont="1" applyFill="1" applyBorder="1" applyAlignment="1" applyProtection="1">
      <alignment horizontal="center" vertical="center"/>
      <protection locked="0"/>
    </xf>
    <xf numFmtId="0" fontId="6" fillId="7" borderId="30" xfId="0" applyFont="1" applyFill="1" applyBorder="1" applyAlignment="1" applyProtection="1">
      <alignment horizontal="center" vertical="center"/>
      <protection locked="0"/>
    </xf>
    <xf numFmtId="0" fontId="6" fillId="7" borderId="31" xfId="0" applyFont="1" applyFill="1" applyBorder="1" applyAlignment="1" applyProtection="1">
      <alignment horizontal="center" vertical="center"/>
      <protection locked="0"/>
    </xf>
    <xf numFmtId="44" fontId="7" fillId="0" borderId="10" xfId="1" applyFont="1" applyBorder="1" applyAlignment="1" applyProtection="1">
      <alignment horizontal="center" vertical="center"/>
    </xf>
    <xf numFmtId="44" fontId="7" fillId="0" borderId="12" xfId="1" applyFont="1" applyBorder="1" applyAlignment="1" applyProtection="1">
      <alignment horizontal="center" vertical="center"/>
    </xf>
    <xf numFmtId="44" fontId="7" fillId="0" borderId="15" xfId="1" applyFont="1" applyBorder="1" applyAlignment="1" applyProtection="1">
      <alignment horizontal="center" vertical="center"/>
    </xf>
    <xf numFmtId="44" fontId="7" fillId="0" borderId="24" xfId="1" applyFont="1" applyBorder="1" applyAlignment="1" applyProtection="1">
      <alignment horizontal="center" vertical="center"/>
    </xf>
    <xf numFmtId="44" fontId="7" fillId="0" borderId="27" xfId="1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0" fontId="7" fillId="8" borderId="11" xfId="0" applyFont="1" applyFill="1" applyBorder="1" applyAlignment="1" applyProtection="1">
      <alignment horizontal="center" vertical="center" wrapText="1"/>
    </xf>
    <xf numFmtId="0" fontId="7" fillId="8" borderId="26" xfId="0" applyFont="1" applyFill="1" applyBorder="1" applyAlignment="1" applyProtection="1">
      <alignment horizontal="center" vertical="center" wrapText="1"/>
    </xf>
  </cellXfs>
  <cellStyles count="5">
    <cellStyle name="Bueno" xfId="2" builtinId="26"/>
    <cellStyle name="Incorrecto" xfId="3" builtinId="27"/>
    <cellStyle name="Moneda" xfId="1" builtinId="4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ECC2F4"/>
      <color rgb="FFFFE1FF"/>
      <color rgb="FFB04F9E"/>
      <color rgb="FFD3BDDC"/>
      <color rgb="FFE8DDEE"/>
      <color rgb="FFC587BB"/>
      <color rgb="FF7B0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761109</xdr:colOff>
      <xdr:row>0</xdr:row>
      <xdr:rowOff>95827</xdr:rowOff>
    </xdr:from>
    <xdr:to>
      <xdr:col>8</xdr:col>
      <xdr:colOff>684094</xdr:colOff>
      <xdr:row>0</xdr:row>
      <xdr:rowOff>478069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A494E5-ED69-4D1E-9D48-A16891939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030" y="95827"/>
          <a:ext cx="2620064" cy="36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topLeftCell="A4" zoomScale="95" zoomScaleNormal="95" workbookViewId="0">
      <selection activeCell="P14" sqref="P14"/>
    </sheetView>
  </sheetViews>
  <sheetFormatPr baseColWidth="10" defaultColWidth="8.88671875" defaultRowHeight="14.4" x14ac:dyDescent="0.3"/>
  <cols>
    <col min="1" max="1" width="1.109375" style="48" customWidth="1"/>
    <col min="2" max="2" width="23.21875" style="13" customWidth="1"/>
    <col min="3" max="4" width="21.109375" style="13" customWidth="1"/>
    <col min="5" max="5" width="11.109375" style="13" customWidth="1"/>
    <col min="6" max="6" width="21.88671875" style="13" customWidth="1"/>
    <col min="7" max="7" width="19.5546875" style="13" customWidth="1"/>
    <col min="8" max="8" width="19.77734375" style="13" customWidth="1"/>
    <col min="9" max="9" width="17.109375" style="13" customWidth="1"/>
    <col min="10" max="16384" width="8.88671875" style="13"/>
  </cols>
  <sheetData>
    <row r="1" spans="1:12" ht="45" customHeight="1" thickBot="1" x14ac:dyDescent="0.35">
      <c r="A1" s="11"/>
      <c r="B1" s="57" t="s">
        <v>18</v>
      </c>
      <c r="C1" s="58"/>
      <c r="D1" s="58"/>
      <c r="E1" s="59"/>
      <c r="F1" s="59"/>
      <c r="G1" s="59"/>
      <c r="H1" s="59"/>
      <c r="I1" s="60"/>
      <c r="J1" s="12"/>
    </row>
    <row r="2" spans="1:12" ht="20.399999999999999" customHeight="1" x14ac:dyDescent="0.3">
      <c r="A2" s="11"/>
      <c r="B2" s="14" t="s">
        <v>19</v>
      </c>
      <c r="C2" s="61"/>
      <c r="D2" s="62"/>
      <c r="E2" s="62"/>
      <c r="F2" s="62"/>
      <c r="G2" s="62"/>
      <c r="H2" s="62"/>
      <c r="I2" s="63"/>
      <c r="J2" s="12"/>
    </row>
    <row r="3" spans="1:12" ht="19.2" customHeight="1" x14ac:dyDescent="0.3">
      <c r="A3" s="11"/>
      <c r="B3" s="15" t="s">
        <v>12</v>
      </c>
      <c r="C3" s="64"/>
      <c r="D3" s="65"/>
      <c r="E3" s="65"/>
      <c r="F3" s="65"/>
      <c r="G3" s="65"/>
      <c r="H3" s="65"/>
      <c r="I3" s="66"/>
      <c r="J3" s="12"/>
    </row>
    <row r="4" spans="1:12" ht="19.8" customHeight="1" thickBot="1" x14ac:dyDescent="0.35">
      <c r="A4" s="11"/>
      <c r="B4" s="16" t="s">
        <v>13</v>
      </c>
      <c r="C4" s="67"/>
      <c r="D4" s="68"/>
      <c r="E4" s="68"/>
      <c r="F4" s="68"/>
      <c r="G4" s="68"/>
      <c r="H4" s="68"/>
      <c r="I4" s="69"/>
      <c r="J4" s="12"/>
    </row>
    <row r="5" spans="1:12" ht="16.2" thickBot="1" x14ac:dyDescent="0.35">
      <c r="A5" s="11"/>
      <c r="B5" s="17"/>
      <c r="C5" s="17"/>
      <c r="D5" s="17"/>
      <c r="E5" s="17"/>
      <c r="F5" s="17"/>
      <c r="G5" s="17"/>
      <c r="H5" s="17"/>
      <c r="I5" s="17"/>
      <c r="J5" s="12"/>
    </row>
    <row r="6" spans="1:12" ht="31.8" thickBot="1" x14ac:dyDescent="0.35">
      <c r="A6" s="11"/>
      <c r="B6" s="12"/>
      <c r="C6" s="18" t="s">
        <v>2</v>
      </c>
      <c r="D6" s="19" t="s">
        <v>0</v>
      </c>
      <c r="E6" s="19" t="s">
        <v>1</v>
      </c>
      <c r="F6" s="19" t="s">
        <v>14</v>
      </c>
      <c r="G6" s="1" t="s">
        <v>15</v>
      </c>
      <c r="H6" s="19" t="s">
        <v>17</v>
      </c>
      <c r="I6" s="20" t="s">
        <v>11</v>
      </c>
      <c r="J6" s="12"/>
    </row>
    <row r="7" spans="1:12" ht="15.6" x14ac:dyDescent="0.3">
      <c r="A7" s="11"/>
      <c r="B7" s="52" t="s">
        <v>16</v>
      </c>
      <c r="C7" s="75">
        <v>2025</v>
      </c>
      <c r="D7" s="21" t="s">
        <v>7</v>
      </c>
      <c r="E7" s="21">
        <v>3</v>
      </c>
      <c r="F7" s="22">
        <v>103</v>
      </c>
      <c r="G7" s="2"/>
      <c r="H7" s="22">
        <f>E7*G7</f>
        <v>0</v>
      </c>
      <c r="I7" s="70">
        <f>SUM(H7:H14)</f>
        <v>0</v>
      </c>
      <c r="J7" s="12"/>
    </row>
    <row r="8" spans="1:12" ht="15.6" x14ac:dyDescent="0.3">
      <c r="A8" s="11"/>
      <c r="B8" s="50"/>
      <c r="C8" s="55"/>
      <c r="D8" s="23" t="s">
        <v>3</v>
      </c>
      <c r="E8" s="23">
        <v>4</v>
      </c>
      <c r="F8" s="24">
        <v>45</v>
      </c>
      <c r="G8" s="3"/>
      <c r="H8" s="25">
        <f t="shared" ref="H8:H24" si="0">E8*G8</f>
        <v>0</v>
      </c>
      <c r="I8" s="71"/>
      <c r="J8" s="12"/>
    </row>
    <row r="9" spans="1:12" ht="15.6" x14ac:dyDescent="0.3">
      <c r="A9" s="11"/>
      <c r="B9" s="50"/>
      <c r="C9" s="55"/>
      <c r="D9" s="26" t="s">
        <v>4</v>
      </c>
      <c r="E9" s="26">
        <v>1</v>
      </c>
      <c r="F9" s="27">
        <v>48</v>
      </c>
      <c r="G9" s="4"/>
      <c r="H9" s="28">
        <f t="shared" si="0"/>
        <v>0</v>
      </c>
      <c r="I9" s="71"/>
      <c r="J9" s="12"/>
    </row>
    <row r="10" spans="1:12" ht="15.6" x14ac:dyDescent="0.3">
      <c r="A10" s="11"/>
      <c r="B10" s="50"/>
      <c r="C10" s="55"/>
      <c r="D10" s="29" t="s">
        <v>5</v>
      </c>
      <c r="E10" s="29">
        <v>13</v>
      </c>
      <c r="F10" s="30">
        <v>75</v>
      </c>
      <c r="G10" s="5"/>
      <c r="H10" s="31">
        <f>E10*G10</f>
        <v>0</v>
      </c>
      <c r="I10" s="71"/>
      <c r="J10" s="12"/>
      <c r="L10" s="32"/>
    </row>
    <row r="11" spans="1:12" ht="15.6" x14ac:dyDescent="0.3">
      <c r="A11" s="11"/>
      <c r="B11" s="50"/>
      <c r="C11" s="76"/>
      <c r="D11" s="33" t="s">
        <v>6</v>
      </c>
      <c r="E11" s="33">
        <v>3</v>
      </c>
      <c r="F11" s="34">
        <v>111</v>
      </c>
      <c r="G11" s="6"/>
      <c r="H11" s="35">
        <f t="shared" si="0"/>
        <v>0</v>
      </c>
      <c r="I11" s="71"/>
      <c r="J11" s="12"/>
    </row>
    <row r="12" spans="1:12" ht="15.6" x14ac:dyDescent="0.3">
      <c r="A12" s="11"/>
      <c r="B12" s="50"/>
      <c r="C12" s="55">
        <v>2026</v>
      </c>
      <c r="D12" s="36" t="s">
        <v>7</v>
      </c>
      <c r="E12" s="36">
        <v>3</v>
      </c>
      <c r="F12" s="37">
        <v>103</v>
      </c>
      <c r="G12" s="7"/>
      <c r="H12" s="38">
        <f t="shared" si="0"/>
        <v>0</v>
      </c>
      <c r="I12" s="71"/>
      <c r="J12" s="12"/>
    </row>
    <row r="13" spans="1:12" ht="15.6" x14ac:dyDescent="0.3">
      <c r="A13" s="11"/>
      <c r="B13" s="50"/>
      <c r="C13" s="55"/>
      <c r="D13" s="29" t="s">
        <v>5</v>
      </c>
      <c r="E13" s="29">
        <v>19</v>
      </c>
      <c r="F13" s="30">
        <v>75</v>
      </c>
      <c r="G13" s="5"/>
      <c r="H13" s="31">
        <f t="shared" si="0"/>
        <v>0</v>
      </c>
      <c r="I13" s="71"/>
      <c r="J13" s="12"/>
    </row>
    <row r="14" spans="1:12" ht="16.2" thickBot="1" x14ac:dyDescent="0.35">
      <c r="A14" s="11"/>
      <c r="B14" s="53"/>
      <c r="C14" s="56"/>
      <c r="D14" s="39" t="s">
        <v>6</v>
      </c>
      <c r="E14" s="39">
        <v>2</v>
      </c>
      <c r="F14" s="40">
        <v>111</v>
      </c>
      <c r="G14" s="8"/>
      <c r="H14" s="41">
        <f t="shared" si="0"/>
        <v>0</v>
      </c>
      <c r="I14" s="72"/>
      <c r="J14" s="12"/>
    </row>
    <row r="15" spans="1:12" ht="15.6" x14ac:dyDescent="0.3">
      <c r="A15" s="11"/>
      <c r="B15" s="49" t="s">
        <v>8</v>
      </c>
      <c r="C15" s="54">
        <v>2027</v>
      </c>
      <c r="D15" s="42" t="s">
        <v>7</v>
      </c>
      <c r="E15" s="42">
        <v>3</v>
      </c>
      <c r="F15" s="43">
        <v>103</v>
      </c>
      <c r="G15" s="9"/>
      <c r="H15" s="43">
        <f t="shared" si="0"/>
        <v>0</v>
      </c>
      <c r="I15" s="73">
        <f>SUM(H15:H17)</f>
        <v>0</v>
      </c>
      <c r="J15" s="12"/>
    </row>
    <row r="16" spans="1:12" ht="15.6" x14ac:dyDescent="0.3">
      <c r="A16" s="11"/>
      <c r="B16" s="50"/>
      <c r="C16" s="55"/>
      <c r="D16" s="29" t="s">
        <v>5</v>
      </c>
      <c r="E16" s="29">
        <v>14</v>
      </c>
      <c r="F16" s="30">
        <v>75</v>
      </c>
      <c r="G16" s="5"/>
      <c r="H16" s="31">
        <f t="shared" si="0"/>
        <v>0</v>
      </c>
      <c r="I16" s="71"/>
      <c r="J16" s="12"/>
    </row>
    <row r="17" spans="1:10" ht="16.2" thickBot="1" x14ac:dyDescent="0.35">
      <c r="A17" s="11"/>
      <c r="B17" s="51"/>
      <c r="C17" s="77"/>
      <c r="D17" s="44" t="s">
        <v>6</v>
      </c>
      <c r="E17" s="44">
        <v>3</v>
      </c>
      <c r="F17" s="45">
        <v>111</v>
      </c>
      <c r="G17" s="10"/>
      <c r="H17" s="46">
        <f t="shared" si="0"/>
        <v>0</v>
      </c>
      <c r="I17" s="74"/>
      <c r="J17" s="12"/>
    </row>
    <row r="18" spans="1:10" ht="15.6" x14ac:dyDescent="0.3">
      <c r="A18" s="11"/>
      <c r="B18" s="52" t="s">
        <v>9</v>
      </c>
      <c r="C18" s="75">
        <v>2028</v>
      </c>
      <c r="D18" s="21" t="s">
        <v>7</v>
      </c>
      <c r="E18" s="21">
        <v>3</v>
      </c>
      <c r="F18" s="22">
        <v>103</v>
      </c>
      <c r="G18" s="2"/>
      <c r="H18" s="22">
        <f t="shared" si="0"/>
        <v>0</v>
      </c>
      <c r="I18" s="70">
        <f>SUM(H18:H21)</f>
        <v>0</v>
      </c>
      <c r="J18" s="12"/>
    </row>
    <row r="19" spans="1:10" ht="15.6" x14ac:dyDescent="0.3">
      <c r="A19" s="11"/>
      <c r="B19" s="50"/>
      <c r="C19" s="55"/>
      <c r="D19" s="23" t="s">
        <v>3</v>
      </c>
      <c r="E19" s="23">
        <v>4</v>
      </c>
      <c r="F19" s="24">
        <v>45</v>
      </c>
      <c r="G19" s="3"/>
      <c r="H19" s="25">
        <f t="shared" si="0"/>
        <v>0</v>
      </c>
      <c r="I19" s="71"/>
      <c r="J19" s="12"/>
    </row>
    <row r="20" spans="1:10" ht="15.6" x14ac:dyDescent="0.3">
      <c r="A20" s="11"/>
      <c r="B20" s="50"/>
      <c r="C20" s="55"/>
      <c r="D20" s="29" t="s">
        <v>5</v>
      </c>
      <c r="E20" s="29">
        <v>11</v>
      </c>
      <c r="F20" s="30">
        <v>75</v>
      </c>
      <c r="G20" s="5"/>
      <c r="H20" s="31">
        <f t="shared" si="0"/>
        <v>0</v>
      </c>
      <c r="I20" s="71"/>
      <c r="J20" s="12"/>
    </row>
    <row r="21" spans="1:10" ht="16.2" thickBot="1" x14ac:dyDescent="0.35">
      <c r="A21" s="11"/>
      <c r="B21" s="53"/>
      <c r="C21" s="56"/>
      <c r="D21" s="39" t="s">
        <v>6</v>
      </c>
      <c r="E21" s="39">
        <v>3</v>
      </c>
      <c r="F21" s="40">
        <v>111</v>
      </c>
      <c r="G21" s="8"/>
      <c r="H21" s="41">
        <f t="shared" si="0"/>
        <v>0</v>
      </c>
      <c r="I21" s="72"/>
      <c r="J21" s="12"/>
    </row>
    <row r="22" spans="1:10" ht="15.6" x14ac:dyDescent="0.3">
      <c r="A22" s="11"/>
      <c r="B22" s="49" t="s">
        <v>10</v>
      </c>
      <c r="C22" s="54">
        <v>2029</v>
      </c>
      <c r="D22" s="42" t="s">
        <v>7</v>
      </c>
      <c r="E22" s="42">
        <v>3</v>
      </c>
      <c r="F22" s="43">
        <v>103</v>
      </c>
      <c r="G22" s="9"/>
      <c r="H22" s="43">
        <f t="shared" si="0"/>
        <v>0</v>
      </c>
      <c r="I22" s="73">
        <f>SUM(H22:H24)</f>
        <v>0</v>
      </c>
      <c r="J22" s="12"/>
    </row>
    <row r="23" spans="1:10" ht="15.6" x14ac:dyDescent="0.3">
      <c r="A23" s="11"/>
      <c r="B23" s="50"/>
      <c r="C23" s="55"/>
      <c r="D23" s="29" t="s">
        <v>5</v>
      </c>
      <c r="E23" s="29">
        <v>19</v>
      </c>
      <c r="F23" s="30">
        <v>75</v>
      </c>
      <c r="G23" s="5"/>
      <c r="H23" s="31">
        <f t="shared" si="0"/>
        <v>0</v>
      </c>
      <c r="I23" s="71"/>
      <c r="J23" s="12"/>
    </row>
    <row r="24" spans="1:10" ht="16.2" thickBot="1" x14ac:dyDescent="0.35">
      <c r="A24" s="11"/>
      <c r="B24" s="53"/>
      <c r="C24" s="56"/>
      <c r="D24" s="39" t="s">
        <v>6</v>
      </c>
      <c r="E24" s="39">
        <v>2</v>
      </c>
      <c r="F24" s="40">
        <v>111</v>
      </c>
      <c r="G24" s="8"/>
      <c r="H24" s="41">
        <f t="shared" si="0"/>
        <v>0</v>
      </c>
      <c r="I24" s="72"/>
      <c r="J24" s="12"/>
    </row>
    <row r="25" spans="1:10" ht="16.2" thickBot="1" x14ac:dyDescent="0.35">
      <c r="A25" s="11"/>
      <c r="B25" s="11"/>
      <c r="C25" s="11"/>
      <c r="D25" s="11"/>
      <c r="E25" s="11"/>
      <c r="F25" s="11"/>
      <c r="G25" s="11"/>
      <c r="H25" s="11"/>
      <c r="I25" s="47">
        <f>SUM(I7:I24)</f>
        <v>0</v>
      </c>
      <c r="J25" s="12"/>
    </row>
    <row r="26" spans="1:10" ht="15.6" x14ac:dyDescent="0.3">
      <c r="A26" s="11"/>
      <c r="B26" s="12"/>
      <c r="C26" s="12"/>
      <c r="D26" s="12"/>
      <c r="E26" s="12"/>
      <c r="F26" s="12"/>
      <c r="G26" s="12"/>
      <c r="H26" s="12"/>
      <c r="I26" s="12"/>
      <c r="J26" s="12"/>
    </row>
    <row r="27" spans="1:10" ht="15.6" x14ac:dyDescent="0.3">
      <c r="A27" s="11"/>
      <c r="B27" s="12"/>
      <c r="C27" s="12"/>
      <c r="D27" s="12"/>
      <c r="E27" s="12"/>
      <c r="F27" s="12"/>
      <c r="G27" s="12"/>
      <c r="H27" s="12"/>
      <c r="I27" s="12"/>
      <c r="J27" s="12"/>
    </row>
  </sheetData>
  <sheetProtection password="AD58" sheet="1" objects="1" scenarios="1"/>
  <mergeCells count="17">
    <mergeCell ref="C15:C17"/>
    <mergeCell ref="B15:B17"/>
    <mergeCell ref="B18:B21"/>
    <mergeCell ref="C22:C24"/>
    <mergeCell ref="B22:B24"/>
    <mergeCell ref="B1:I1"/>
    <mergeCell ref="C2:I2"/>
    <mergeCell ref="C3:I3"/>
    <mergeCell ref="C4:I4"/>
    <mergeCell ref="B7:B14"/>
    <mergeCell ref="C12:C14"/>
    <mergeCell ref="I7:I14"/>
    <mergeCell ref="I15:I17"/>
    <mergeCell ref="I18:I21"/>
    <mergeCell ref="I22:I24"/>
    <mergeCell ref="C18:C21"/>
    <mergeCell ref="C7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 Oferta econòmica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Molí Archilla, Andrea</dc:creator>
  <cp:lastModifiedBy>Molí Archilla, Andrea</cp:lastModifiedBy>
  <dcterms:created xsi:type="dcterms:W3CDTF">2015-06-05T18:19:34Z</dcterms:created>
  <dcterms:modified xsi:type="dcterms:W3CDTF">2025-08-20T07:53:26Z</dcterms:modified>
</cp:coreProperties>
</file>