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ord_lab\Licitacions\2025\2025 Manteniment intregral VHIR\"/>
    </mc:Choice>
  </mc:AlternateContent>
  <xr:revisionPtr revIDLastSave="0" documentId="8_{08FAC3DB-45CC-47F1-8E88-DDBECAA63C03}" xr6:coauthVersionLast="36" xr6:coauthVersionMax="36" xr10:uidLastSave="{00000000-0000-0000-0000-000000000000}"/>
  <bookViews>
    <workbookView xWindow="0" yWindow="0" windowWidth="20496" windowHeight="7548" firstSheet="1" activeTab="1" xr2:uid="{92537B43-6589-46B9-9C18-9463393365C6}"/>
  </bookViews>
  <sheets>
    <sheet name="Fan coils" sheetId="2" r:id="rId1"/>
    <sheet name="Sanitaris i aixetes" sheetId="19" r:id="rId2"/>
    <sheet name="Bombes_clima calor i fred" sheetId="4" r:id="rId3"/>
    <sheet name="Maquines d’expansió directe" sheetId="15" r:id="rId4"/>
    <sheet name="Extractors" sheetId="9" r:id="rId5"/>
    <sheet name="Aigua desionitzada" sheetId="11" r:id="rId6"/>
    <sheet name="Caldera" sheetId="13" r:id="rId7"/>
    <sheet name="Refredadora" sheetId="14" r:id="rId8"/>
    <sheet name="Portes Automatiques" sheetId="16" r:id="rId9"/>
  </sheets>
  <definedNames>
    <definedName name="_xlnm.Print_Titles" localSheetId="4">Extractors!$2:$2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3" i="4"/>
  <c r="D6" i="2"/>
  <c r="D5" i="2"/>
  <c r="D4" i="2"/>
</calcChain>
</file>

<file path=xl/sharedStrings.xml><?xml version="1.0" encoding="utf-8"?>
<sst xmlns="http://schemas.openxmlformats.org/spreadsheetml/2006/main" count="99" uniqueCount="60">
  <si>
    <t>MODEL</t>
  </si>
  <si>
    <t>EQUIP BOMBEIG FRED</t>
  </si>
  <si>
    <t>EQUIP BOMBEIG CALOR</t>
  </si>
  <si>
    <t>MARCA</t>
  </si>
  <si>
    <t>DESCRIPCIÓN</t>
  </si>
  <si>
    <t xml:space="preserve">EX1 </t>
  </si>
  <si>
    <t>EX3</t>
  </si>
  <si>
    <t>EMERGÈNCIA SALA CRIOGÈNIA (S-36) PSOT-1</t>
  </si>
  <si>
    <t>CLIMATIZADORES</t>
  </si>
  <si>
    <t>LEYENDA</t>
  </si>
  <si>
    <t>UNIDADES</t>
  </si>
  <si>
    <t>FANCOILS</t>
  </si>
  <si>
    <t>BOMBAS DE CLIMA</t>
  </si>
  <si>
    <t>MARCA / MODELO</t>
  </si>
  <si>
    <t>EXTRACTORES Y CAJAS DE VENTILACIÓN</t>
  </si>
  <si>
    <t>SISTEMAS DE EXTRACCIÓN VITRINAS</t>
  </si>
  <si>
    <t>MARCA MODELO</t>
  </si>
  <si>
    <t>FAN-COIL LABORATORIS</t>
  </si>
  <si>
    <t>FAN-COIL DESPATXOS</t>
  </si>
  <si>
    <t>FAN-COIL GENERALS</t>
  </si>
  <si>
    <t>EQUIPO PRESSIO AIGUA DESIONITZADA</t>
  </si>
  <si>
    <t>EQUIPO PRESSIÓ</t>
  </si>
  <si>
    <t>EX2</t>
  </si>
  <si>
    <t>EX4</t>
  </si>
  <si>
    <t>EX5</t>
  </si>
  <si>
    <t>EXTRACTOR SOLER &amp; PALAU</t>
  </si>
  <si>
    <t xml:space="preserve">C. VENTIL. SOLER &amp; PALAU </t>
  </si>
  <si>
    <t>C. VENTIL. SOLER &amp; PALAU</t>
  </si>
  <si>
    <t>SERVEIS (LAVABOS PLANTA 0)</t>
  </si>
  <si>
    <t>SERVEIS P2 (LAVABOS)</t>
  </si>
  <si>
    <t>VESTUARIS</t>
  </si>
  <si>
    <t xml:space="preserve">VENTILACIÓ AUTOCLAU </t>
  </si>
  <si>
    <t xml:space="preserve">SISTEMA D'EXTRACCIO CAMPANA </t>
  </si>
  <si>
    <t>REFREDADORA EXPANSIÓ DIRECTA</t>
  </si>
  <si>
    <t>CLIMAVENETA</t>
  </si>
  <si>
    <t>NECS-ST 1004 B</t>
  </si>
  <si>
    <t>CALDERA</t>
  </si>
  <si>
    <t>ADISA</t>
  </si>
  <si>
    <t xml:space="preserve">AC </t>
  </si>
  <si>
    <t>QGBT</t>
  </si>
  <si>
    <t>SALA DE RACKS</t>
  </si>
  <si>
    <t xml:space="preserve">CULTIUS </t>
  </si>
  <si>
    <t>SALA DE CONGELADORS</t>
  </si>
  <si>
    <t>MAGATZEM</t>
  </si>
  <si>
    <t>ESTERILITZACIO</t>
  </si>
  <si>
    <t xml:space="preserve">CAMBRA FREDA </t>
  </si>
  <si>
    <t xml:space="preserve">PORTES AUTOMATIQUES </t>
  </si>
  <si>
    <t>UBICACIÓN/MODEL</t>
  </si>
  <si>
    <t>COPELAND DLL-40X</t>
  </si>
  <si>
    <t>ECO DFE33AH3AV</t>
  </si>
  <si>
    <t>MANUSA</t>
  </si>
  <si>
    <t xml:space="preserve">PORTA AUTOMATICA D'ACCES </t>
  </si>
  <si>
    <t>SN</t>
  </si>
  <si>
    <t>DURAVIT ARCHITEC</t>
  </si>
  <si>
    <t xml:space="preserve">RENTAMANS </t>
  </si>
  <si>
    <t>INDODOR SUSPES ROCA mod. MERIDIAN ref. A34624L</t>
  </si>
  <si>
    <t>WC</t>
  </si>
  <si>
    <t>GRIF. LAVABO ROCA FLUENT ECO</t>
  </si>
  <si>
    <t>AIXETES BANYS</t>
  </si>
  <si>
    <t>SANITARIS I AIXETES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</si>
</sst>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Format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/>
    <xf numFmtId="0" fontId="3" fillId="0" borderId="3" xfId="0" applyFont="1" applyBorder="1" applyAlignment="1"/>
    <xf numFmtId="0" fontId="3" fillId="0" borderId="10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/>
    <xf numFmtId="0" fontId="5" fillId="0" borderId="3" xfId="0" applyFont="1" applyFill="1" applyBorder="1" applyAlignment="1">
      <alignment vertical="center" wrapText="1"/>
    </xf>
    <xf numFmtId="2" fontId="3" fillId="0" borderId="1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3" fillId="0" borderId="9" xfId="0" applyFont="1" applyBorder="1"/>
    <xf numFmtId="0" fontId="5" fillId="0" borderId="10" xfId="0" applyFont="1" applyBorder="1" applyAlignment="1">
      <alignment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6" fillId="0" borderId="3" xfId="1" applyNumberFormat="1" applyFont="1" applyFill="1" applyBorder="1" applyAlignment="1" applyProtection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Normal" xfId="0" builtinId="0"/>
    <cellStyle name="Normal 2" xfId="1" xr:uid="{A8D38032-2AA8-449A-8B55-F836D6383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C8C5-FBF7-4EAA-8C15-67A7B5A00B9C}">
  <dimension ref="A2:F35"/>
  <sheetViews>
    <sheetView workbookViewId="0">
      <pane ySplit="3" topLeftCell="A4" activePane="bottomLeft" state="frozen"/>
      <selection pane="bottomLeft" activeCell="F21" sqref="F21"/>
    </sheetView>
  </sheetViews>
  <sheetFormatPr baseColWidth="10" defaultColWidth="11.44140625" defaultRowHeight="14.4"/>
  <cols>
    <col min="1" max="1" width="11.44140625" style="4"/>
    <col min="2" max="3" width="35.6640625" style="4" customWidth="1"/>
    <col min="4" max="16384" width="11.44140625" style="1"/>
  </cols>
  <sheetData>
    <row r="2" spans="1:6" ht="15" thickBot="1">
      <c r="A2" s="36" t="s">
        <v>11</v>
      </c>
      <c r="B2" s="37"/>
      <c r="C2" s="37"/>
      <c r="D2" s="37"/>
    </row>
    <row r="3" spans="1:6">
      <c r="A3" s="5" t="s">
        <v>9</v>
      </c>
      <c r="B3" s="6" t="s">
        <v>4</v>
      </c>
      <c r="C3" s="6" t="s">
        <v>16</v>
      </c>
      <c r="D3" s="2" t="s">
        <v>10</v>
      </c>
    </row>
    <row r="4" spans="1:6">
      <c r="A4" s="8"/>
      <c r="B4" s="8" t="s">
        <v>17</v>
      </c>
      <c r="C4" s="8"/>
      <c r="D4" s="9">
        <f>19+19</f>
        <v>38</v>
      </c>
      <c r="E4" s="3"/>
    </row>
    <row r="5" spans="1:6">
      <c r="A5" s="8"/>
      <c r="B5" s="8" t="s">
        <v>18</v>
      </c>
      <c r="C5" s="8"/>
      <c r="D5" s="9">
        <f>17+16</f>
        <v>33</v>
      </c>
      <c r="E5" s="3"/>
    </row>
    <row r="6" spans="1:6">
      <c r="A6" s="8"/>
      <c r="B6" s="8" t="s">
        <v>19</v>
      </c>
      <c r="C6" s="8"/>
      <c r="D6" s="9">
        <f>2+2+15</f>
        <v>19</v>
      </c>
      <c r="E6" s="3"/>
    </row>
    <row r="7" spans="1:6">
      <c r="A7"/>
      <c r="B7"/>
      <c r="C7"/>
      <c r="D7"/>
      <c r="E7"/>
      <c r="F7"/>
    </row>
    <row r="8" spans="1:6">
      <c r="A8"/>
      <c r="B8"/>
      <c r="C8"/>
      <c r="D8"/>
      <c r="E8"/>
      <c r="F8"/>
    </row>
    <row r="9" spans="1:6">
      <c r="A9"/>
      <c r="B9"/>
      <c r="C9"/>
      <c r="D9"/>
      <c r="E9"/>
      <c r="F9"/>
    </row>
    <row r="10" spans="1:6">
      <c r="A10"/>
      <c r="B10"/>
      <c r="C10"/>
      <c r="D10"/>
      <c r="E10"/>
      <c r="F10"/>
    </row>
    <row r="11" spans="1:6">
      <c r="A11"/>
      <c r="B11"/>
      <c r="C11"/>
      <c r="D11"/>
      <c r="E11"/>
      <c r="F11"/>
    </row>
    <row r="12" spans="1:6">
      <c r="A12"/>
      <c r="B12"/>
      <c r="C12"/>
      <c r="D12"/>
      <c r="E12"/>
      <c r="F12"/>
    </row>
    <row r="13" spans="1:6">
      <c r="A13"/>
      <c r="B13"/>
      <c r="C13"/>
      <c r="D13"/>
      <c r="E13"/>
      <c r="F13"/>
    </row>
    <row r="14" spans="1:6">
      <c r="A14"/>
      <c r="B14"/>
      <c r="C14"/>
      <c r="D14"/>
      <c r="E14"/>
      <c r="F14"/>
    </row>
    <row r="15" spans="1:6">
      <c r="A15"/>
      <c r="B15"/>
      <c r="C15"/>
      <c r="D15"/>
      <c r="E15"/>
      <c r="F15"/>
    </row>
    <row r="16" spans="1:6">
      <c r="A16"/>
      <c r="B16"/>
      <c r="C16"/>
      <c r="D16"/>
      <c r="E16"/>
      <c r="F16"/>
    </row>
    <row r="17" spans="1:5">
      <c r="A17"/>
      <c r="B17"/>
      <c r="C17"/>
      <c r="D17"/>
      <c r="E17" s="3"/>
    </row>
    <row r="18" spans="1:5">
      <c r="A18"/>
      <c r="B18"/>
      <c r="C18"/>
      <c r="D18"/>
      <c r="E18" s="3"/>
    </row>
    <row r="19" spans="1:5">
      <c r="A19"/>
      <c r="B19"/>
      <c r="C19"/>
      <c r="D19"/>
      <c r="E19" s="3"/>
    </row>
    <row r="20" spans="1:5">
      <c r="A20"/>
      <c r="B20"/>
      <c r="C20"/>
      <c r="D20"/>
      <c r="E20" s="3"/>
    </row>
    <row r="21" spans="1:5">
      <c r="A21"/>
      <c r="B21"/>
      <c r="C21"/>
      <c r="D21"/>
      <c r="E21" s="3"/>
    </row>
    <row r="22" spans="1:5">
      <c r="A22"/>
      <c r="B22"/>
      <c r="C22"/>
      <c r="D22"/>
      <c r="E22" s="3"/>
    </row>
    <row r="23" spans="1:5">
      <c r="A23"/>
      <c r="B23"/>
      <c r="C23"/>
      <c r="D23"/>
      <c r="E23" s="3"/>
    </row>
    <row r="24" spans="1:5">
      <c r="A24"/>
      <c r="B24"/>
      <c r="C24"/>
      <c r="D24"/>
      <c r="E24" s="3"/>
    </row>
    <row r="25" spans="1:5">
      <c r="A25"/>
      <c r="B25"/>
      <c r="C25"/>
      <c r="D25"/>
      <c r="E25" s="3"/>
    </row>
    <row r="26" spans="1:5">
      <c r="A26"/>
      <c r="B26"/>
      <c r="C26"/>
      <c r="D26"/>
      <c r="E26" s="3"/>
    </row>
    <row r="27" spans="1:5">
      <c r="A27" s="7"/>
      <c r="B27" s="7"/>
      <c r="C27" s="7"/>
      <c r="D27" s="3"/>
      <c r="E27" s="3"/>
    </row>
    <row r="28" spans="1:5">
      <c r="A28" s="7"/>
      <c r="B28" s="7"/>
      <c r="C28" s="7"/>
      <c r="D28" s="3"/>
      <c r="E28" s="3"/>
    </row>
    <row r="29" spans="1:5">
      <c r="A29" s="7"/>
      <c r="B29" s="7"/>
      <c r="C29" s="7"/>
      <c r="D29" s="3"/>
      <c r="E29" s="3"/>
    </row>
    <row r="30" spans="1:5">
      <c r="A30" s="7"/>
      <c r="B30" s="7"/>
      <c r="C30" s="7"/>
      <c r="D30" s="3"/>
      <c r="E30" s="3"/>
    </row>
    <row r="31" spans="1:5">
      <c r="A31" s="7"/>
      <c r="B31" s="7"/>
      <c r="C31" s="7"/>
      <c r="D31" s="3"/>
      <c r="E31" s="3"/>
    </row>
    <row r="32" spans="1:5">
      <c r="A32" s="7"/>
      <c r="B32" s="7"/>
      <c r="C32" s="7"/>
      <c r="D32" s="3"/>
      <c r="E32" s="3"/>
    </row>
    <row r="33" spans="1:5">
      <c r="A33" s="7"/>
      <c r="B33" s="7"/>
      <c r="C33" s="7"/>
      <c r="D33" s="3"/>
      <c r="E33" s="3"/>
    </row>
    <row r="34" spans="1:5">
      <c r="A34" s="7"/>
      <c r="B34" s="7"/>
      <c r="C34" s="7"/>
      <c r="D34" s="3"/>
      <c r="E34" s="3"/>
    </row>
    <row r="35" spans="1:5">
      <c r="A35" s="7"/>
      <c r="B35" s="7"/>
      <c r="C35" s="7"/>
      <c r="D35" s="3"/>
      <c r="E35" s="3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6C1A-0DDB-4248-ADF4-0616FED07C35}">
  <dimension ref="A2:G35"/>
  <sheetViews>
    <sheetView tabSelected="1" workbookViewId="0">
      <pane ySplit="3" topLeftCell="A4" activePane="bottomLeft" state="frozen"/>
      <selection pane="bottomLeft" activeCell="B18" sqref="B18"/>
    </sheetView>
  </sheetViews>
  <sheetFormatPr baseColWidth="10" defaultColWidth="11.44140625" defaultRowHeight="14.4"/>
  <cols>
    <col min="1" max="1" width="11.44140625" style="4"/>
    <col min="2" max="2" width="35.6640625" style="4" customWidth="1"/>
    <col min="3" max="3" width="54.21875" style="4" customWidth="1"/>
    <col min="4" max="16384" width="11.44140625" style="1"/>
  </cols>
  <sheetData>
    <row r="2" spans="1:7">
      <c r="A2" s="56" t="s">
        <v>59</v>
      </c>
      <c r="B2" s="57"/>
      <c r="C2" s="57"/>
      <c r="D2" s="58"/>
    </row>
    <row r="3" spans="1:7">
      <c r="A3" s="53" t="s">
        <v>9</v>
      </c>
      <c r="B3" s="54" t="s">
        <v>4</v>
      </c>
      <c r="C3" s="54" t="s">
        <v>16</v>
      </c>
      <c r="D3" s="55" t="s">
        <v>10</v>
      </c>
    </row>
    <row r="4" spans="1:7">
      <c r="A4" s="8"/>
      <c r="B4" s="8" t="s">
        <v>58</v>
      </c>
      <c r="C4" s="8" t="s">
        <v>57</v>
      </c>
      <c r="D4" s="9">
        <v>10</v>
      </c>
      <c r="E4" s="3"/>
    </row>
    <row r="5" spans="1:7">
      <c r="A5" s="8"/>
      <c r="B5" s="52" t="s">
        <v>56</v>
      </c>
      <c r="C5" s="8" t="s">
        <v>55</v>
      </c>
      <c r="D5" s="9">
        <v>13</v>
      </c>
      <c r="E5" s="3"/>
    </row>
    <row r="6" spans="1:7">
      <c r="A6" s="8"/>
      <c r="B6" s="8" t="s">
        <v>54</v>
      </c>
      <c r="C6" s="8" t="s">
        <v>53</v>
      </c>
      <c r="D6" s="9">
        <v>10</v>
      </c>
      <c r="E6" s="3"/>
    </row>
    <row r="7" spans="1:7">
      <c r="A7"/>
      <c r="B7"/>
      <c r="C7"/>
      <c r="D7"/>
      <c r="E7"/>
      <c r="F7"/>
      <c r="G7"/>
    </row>
    <row r="8" spans="1:7">
      <c r="A8"/>
      <c r="B8"/>
      <c r="C8"/>
      <c r="D8"/>
      <c r="E8"/>
      <c r="F8"/>
      <c r="G8"/>
    </row>
    <row r="9" spans="1:7">
      <c r="A9"/>
      <c r="B9"/>
      <c r="C9"/>
      <c r="D9"/>
      <c r="E9"/>
      <c r="F9"/>
      <c r="G9"/>
    </row>
    <row r="10" spans="1:7">
      <c r="A10"/>
      <c r="B10"/>
      <c r="C10"/>
      <c r="D10"/>
      <c r="E10"/>
      <c r="F10"/>
      <c r="G10"/>
    </row>
    <row r="11" spans="1:7">
      <c r="A11"/>
      <c r="B11"/>
      <c r="C11"/>
      <c r="D11"/>
      <c r="E11"/>
      <c r="F11"/>
      <c r="G11"/>
    </row>
    <row r="12" spans="1:7">
      <c r="A12"/>
      <c r="B12"/>
      <c r="C12"/>
      <c r="D12"/>
      <c r="E12"/>
      <c r="F12"/>
      <c r="G12"/>
    </row>
    <row r="13" spans="1:7">
      <c r="A13"/>
      <c r="B13"/>
      <c r="C13"/>
      <c r="D13"/>
      <c r="E13"/>
      <c r="F13"/>
      <c r="G13"/>
    </row>
    <row r="14" spans="1:7">
      <c r="A14"/>
      <c r="B14"/>
      <c r="C14"/>
      <c r="D14"/>
      <c r="E14"/>
      <c r="F14"/>
      <c r="G14"/>
    </row>
    <row r="15" spans="1:7">
      <c r="A15"/>
      <c r="B15"/>
      <c r="C15"/>
      <c r="D15"/>
      <c r="E15"/>
      <c r="F15"/>
      <c r="G15"/>
    </row>
    <row r="16" spans="1:7">
      <c r="A16"/>
      <c r="B16"/>
      <c r="C16"/>
      <c r="D16"/>
      <c r="E16"/>
      <c r="F16"/>
      <c r="G16"/>
    </row>
    <row r="17" spans="1:7">
      <c r="A17"/>
      <c r="B17"/>
      <c r="C17"/>
      <c r="D17"/>
      <c r="E17"/>
      <c r="F17"/>
      <c r="G17"/>
    </row>
    <row r="18" spans="1:7">
      <c r="A18"/>
      <c r="B18"/>
      <c r="C18"/>
      <c r="D18"/>
      <c r="E18"/>
      <c r="F18"/>
      <c r="G18"/>
    </row>
    <row r="19" spans="1:7">
      <c r="A19"/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/>
    </row>
    <row r="21" spans="1:7">
      <c r="A21"/>
      <c r="B21"/>
      <c r="C21"/>
      <c r="D21"/>
      <c r="E21"/>
      <c r="F21"/>
      <c r="G21"/>
    </row>
    <row r="22" spans="1:7">
      <c r="A22"/>
      <c r="B22"/>
      <c r="C22"/>
      <c r="D22"/>
      <c r="E22" s="3"/>
    </row>
    <row r="23" spans="1:7">
      <c r="A23"/>
      <c r="B23"/>
      <c r="C23"/>
      <c r="D23"/>
      <c r="E23" s="3"/>
    </row>
    <row r="24" spans="1:7">
      <c r="A24"/>
      <c r="B24"/>
      <c r="C24"/>
      <c r="D24"/>
      <c r="E24" s="3"/>
    </row>
    <row r="25" spans="1:7">
      <c r="A25"/>
      <c r="B25"/>
      <c r="C25"/>
      <c r="D25"/>
      <c r="E25" s="3"/>
    </row>
    <row r="26" spans="1:7">
      <c r="A26"/>
      <c r="B26"/>
      <c r="C26"/>
      <c r="D26"/>
      <c r="E26" s="3"/>
    </row>
    <row r="27" spans="1:7">
      <c r="A27" s="7"/>
      <c r="B27" s="7"/>
      <c r="C27" s="7"/>
      <c r="D27" s="3"/>
      <c r="E27" s="3"/>
    </row>
    <row r="28" spans="1:7">
      <c r="A28" s="7"/>
      <c r="B28" s="7"/>
      <c r="C28" s="7"/>
      <c r="D28" s="3"/>
      <c r="E28" s="3"/>
    </row>
    <row r="29" spans="1:7">
      <c r="A29" s="7"/>
      <c r="B29" s="7"/>
      <c r="C29" s="7"/>
      <c r="D29" s="3"/>
      <c r="E29" s="3"/>
    </row>
    <row r="30" spans="1:7">
      <c r="A30" s="7"/>
      <c r="B30" s="7"/>
      <c r="C30" s="7"/>
      <c r="D30" s="3"/>
      <c r="E30" s="3"/>
    </row>
    <row r="31" spans="1:7">
      <c r="A31" s="7"/>
      <c r="B31" s="7"/>
      <c r="C31" s="7"/>
      <c r="D31" s="3"/>
      <c r="E31" s="3"/>
    </row>
    <row r="32" spans="1:7">
      <c r="A32" s="7"/>
      <c r="B32" s="7"/>
      <c r="C32" s="7"/>
      <c r="D32" s="3"/>
      <c r="E32" s="3"/>
    </row>
    <row r="33" spans="1:5">
      <c r="A33" s="7"/>
      <c r="B33" s="7"/>
      <c r="C33" s="7"/>
      <c r="D33" s="3"/>
      <c r="E33" s="3"/>
    </row>
    <row r="34" spans="1:5">
      <c r="A34" s="7"/>
      <c r="B34" s="7"/>
      <c r="C34" s="7"/>
      <c r="D34" s="3"/>
      <c r="E34" s="3"/>
    </row>
    <row r="35" spans="1:5">
      <c r="A35" s="7"/>
      <c r="B35" s="7"/>
      <c r="C35" s="7"/>
      <c r="D35" s="3"/>
      <c r="E35" s="3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11C1-12E4-4372-A69F-72214BA4067E}">
  <dimension ref="A1:D4"/>
  <sheetViews>
    <sheetView workbookViewId="0">
      <selection activeCell="F23" sqref="F23"/>
    </sheetView>
  </sheetViews>
  <sheetFormatPr baseColWidth="10" defaultColWidth="11.44140625" defaultRowHeight="14.4"/>
  <cols>
    <col min="1" max="1" width="17.109375" style="1" customWidth="1"/>
    <col min="2" max="2" width="27" style="1" customWidth="1"/>
    <col min="3" max="3" width="43.88671875" style="1" customWidth="1"/>
    <col min="4" max="16384" width="11.44140625" style="1"/>
  </cols>
  <sheetData>
    <row r="1" spans="1:4" ht="15" customHeight="1">
      <c r="A1" s="38" t="s">
        <v>12</v>
      </c>
      <c r="B1" s="39"/>
      <c r="C1" s="39"/>
      <c r="D1" s="40"/>
    </row>
    <row r="2" spans="1:4">
      <c r="A2" s="18" t="s">
        <v>9</v>
      </c>
      <c r="B2" s="18" t="s">
        <v>4</v>
      </c>
      <c r="C2" s="18" t="s">
        <v>13</v>
      </c>
      <c r="D2" s="18" t="s">
        <v>10</v>
      </c>
    </row>
    <row r="3" spans="1:4">
      <c r="A3" s="9"/>
      <c r="B3" s="9" t="s">
        <v>1</v>
      </c>
      <c r="C3" s="9"/>
      <c r="D3" s="9">
        <f>2*3+2</f>
        <v>8</v>
      </c>
    </row>
    <row r="4" spans="1:4">
      <c r="A4" s="9"/>
      <c r="B4" s="9" t="s">
        <v>2</v>
      </c>
      <c r="C4" s="9"/>
      <c r="D4" s="9">
        <f>2*3+2</f>
        <v>8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044A-798C-4EC8-A9B1-75B52556F339}">
  <dimension ref="B3:E12"/>
  <sheetViews>
    <sheetView workbookViewId="0">
      <selection activeCell="I15" sqref="I15"/>
    </sheetView>
  </sheetViews>
  <sheetFormatPr baseColWidth="10" defaultRowHeight="14.4"/>
  <cols>
    <col min="3" max="3" width="16" customWidth="1"/>
    <col min="4" max="4" width="42.109375" customWidth="1"/>
  </cols>
  <sheetData>
    <row r="3" spans="2:5">
      <c r="B3" s="38" t="s">
        <v>12</v>
      </c>
      <c r="C3" s="39"/>
      <c r="D3" s="39"/>
      <c r="E3" s="40"/>
    </row>
    <row r="4" spans="2:5" ht="17.399999999999999" customHeight="1">
      <c r="B4" s="47" t="s">
        <v>9</v>
      </c>
      <c r="C4" s="47" t="s">
        <v>4</v>
      </c>
      <c r="D4" s="18" t="s">
        <v>47</v>
      </c>
      <c r="E4" s="18" t="s">
        <v>10</v>
      </c>
    </row>
    <row r="5" spans="2:5" ht="13.2" customHeight="1">
      <c r="B5" s="49"/>
      <c r="C5" s="51" t="s">
        <v>45</v>
      </c>
      <c r="D5" s="46" t="s">
        <v>48</v>
      </c>
      <c r="E5" s="34">
        <v>2</v>
      </c>
    </row>
    <row r="6" spans="2:5" ht="13.2" customHeight="1">
      <c r="B6" s="50"/>
      <c r="C6" s="48"/>
      <c r="D6" s="46" t="s">
        <v>49</v>
      </c>
      <c r="E6" s="34">
        <v>2</v>
      </c>
    </row>
    <row r="7" spans="2:5">
      <c r="B7" s="48"/>
      <c r="C7" s="41" t="s">
        <v>38</v>
      </c>
      <c r="D7" s="35" t="s">
        <v>41</v>
      </c>
      <c r="E7" s="34">
        <v>5</v>
      </c>
    </row>
    <row r="8" spans="2:5">
      <c r="B8" s="33"/>
      <c r="C8" s="41"/>
      <c r="D8" s="35" t="s">
        <v>42</v>
      </c>
      <c r="E8" s="34">
        <v>4</v>
      </c>
    </row>
    <row r="9" spans="2:5">
      <c r="B9" s="33"/>
      <c r="C9" s="41"/>
      <c r="D9" s="35" t="s">
        <v>40</v>
      </c>
      <c r="E9" s="34">
        <v>1</v>
      </c>
    </row>
    <row r="10" spans="2:5">
      <c r="B10" s="33"/>
      <c r="C10" s="41"/>
      <c r="D10" s="35" t="s">
        <v>43</v>
      </c>
      <c r="E10" s="34">
        <v>1</v>
      </c>
    </row>
    <row r="11" spans="2:5">
      <c r="B11" s="33"/>
      <c r="C11" s="41"/>
      <c r="D11" s="35" t="s">
        <v>44</v>
      </c>
      <c r="E11" s="34">
        <v>1</v>
      </c>
    </row>
    <row r="12" spans="2:5">
      <c r="B12" s="33"/>
      <c r="C12" s="42"/>
      <c r="D12" s="35" t="s">
        <v>39</v>
      </c>
      <c r="E12" s="34">
        <v>1</v>
      </c>
    </row>
  </sheetData>
  <mergeCells count="2">
    <mergeCell ref="B3:E3"/>
    <mergeCell ref="C7:C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CC74-D6C8-4192-BA21-A0A871F124ED}">
  <sheetPr>
    <pageSetUpPr fitToPage="1"/>
  </sheetPr>
  <dimension ref="A2:D13"/>
  <sheetViews>
    <sheetView workbookViewId="0">
      <selection activeCell="B25" sqref="B25"/>
    </sheetView>
  </sheetViews>
  <sheetFormatPr baseColWidth="10" defaultColWidth="11.44140625" defaultRowHeight="13.8"/>
  <cols>
    <col min="1" max="1" width="11.44140625" style="15"/>
    <col min="2" max="2" width="68" style="14" customWidth="1"/>
    <col min="3" max="3" width="78.6640625" style="28" customWidth="1"/>
    <col min="4" max="4" width="11.109375" style="29" customWidth="1"/>
    <col min="5" max="16384" width="11.44140625" style="15"/>
  </cols>
  <sheetData>
    <row r="2" spans="1:4">
      <c r="A2" s="38" t="s">
        <v>14</v>
      </c>
      <c r="B2" s="39"/>
      <c r="C2" s="39"/>
      <c r="D2" s="40"/>
    </row>
    <row r="3" spans="1:4">
      <c r="A3" s="18" t="s">
        <v>9</v>
      </c>
      <c r="B3" s="18" t="s">
        <v>4</v>
      </c>
      <c r="C3" s="18" t="s">
        <v>13</v>
      </c>
      <c r="D3" s="18" t="s">
        <v>10</v>
      </c>
    </row>
    <row r="4" spans="1:4">
      <c r="A4" s="20" t="s">
        <v>5</v>
      </c>
      <c r="B4" s="16" t="s">
        <v>28</v>
      </c>
      <c r="C4" s="21" t="s">
        <v>25</v>
      </c>
      <c r="D4" s="22">
        <v>1</v>
      </c>
    </row>
    <row r="5" spans="1:4">
      <c r="A5" s="20" t="s">
        <v>22</v>
      </c>
      <c r="B5" s="16" t="s">
        <v>29</v>
      </c>
      <c r="C5" s="21" t="s">
        <v>26</v>
      </c>
      <c r="D5" s="22">
        <v>4</v>
      </c>
    </row>
    <row r="6" spans="1:4">
      <c r="A6" s="20" t="s">
        <v>6</v>
      </c>
      <c r="B6" s="16" t="s">
        <v>7</v>
      </c>
      <c r="C6" s="21" t="s">
        <v>27</v>
      </c>
      <c r="D6" s="22">
        <v>2</v>
      </c>
    </row>
    <row r="7" spans="1:4">
      <c r="A7" s="20" t="s">
        <v>23</v>
      </c>
      <c r="B7" s="16" t="s">
        <v>30</v>
      </c>
      <c r="C7" s="21" t="s">
        <v>25</v>
      </c>
      <c r="D7" s="22">
        <v>4</v>
      </c>
    </row>
    <row r="8" spans="1:4">
      <c r="A8" s="20" t="s">
        <v>24</v>
      </c>
      <c r="B8" s="16" t="s">
        <v>31</v>
      </c>
      <c r="C8" s="21" t="s">
        <v>25</v>
      </c>
      <c r="D8" s="22">
        <v>1</v>
      </c>
    </row>
    <row r="9" spans="1:4" ht="14.4" thickBot="1">
      <c r="A9" s="25"/>
      <c r="B9" s="17"/>
      <c r="C9" s="26"/>
      <c r="D9" s="27"/>
    </row>
    <row r="10" spans="1:4" ht="14.4" thickBot="1"/>
    <row r="11" spans="1:4">
      <c r="A11" s="43" t="s">
        <v>15</v>
      </c>
      <c r="B11" s="44"/>
      <c r="C11" s="44"/>
      <c r="D11" s="45"/>
    </row>
    <row r="12" spans="1:4">
      <c r="A12" s="30" t="s">
        <v>9</v>
      </c>
      <c r="B12" s="18" t="s">
        <v>4</v>
      </c>
      <c r="C12" s="18" t="s">
        <v>13</v>
      </c>
      <c r="D12" s="31" t="s">
        <v>10</v>
      </c>
    </row>
    <row r="13" spans="1:4">
      <c r="A13" s="20"/>
      <c r="B13" s="32" t="s">
        <v>32</v>
      </c>
      <c r="C13" s="23"/>
      <c r="D13" s="24">
        <v>3</v>
      </c>
    </row>
  </sheetData>
  <mergeCells count="2">
    <mergeCell ref="A2:D2"/>
    <mergeCell ref="A11:D11"/>
  </mergeCells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A658-E046-4603-A644-51EAF5B7F338}">
  <dimension ref="A2:D4"/>
  <sheetViews>
    <sheetView workbookViewId="0">
      <selection activeCell="C5" sqref="C5"/>
    </sheetView>
  </sheetViews>
  <sheetFormatPr baseColWidth="10" defaultColWidth="11.44140625" defaultRowHeight="13.8"/>
  <cols>
    <col min="1" max="1" width="9" style="15" bestFit="1" customWidth="1"/>
    <col min="2" max="2" width="40.6640625" style="15" customWidth="1"/>
    <col min="3" max="3" width="51.6640625" style="3" customWidth="1"/>
    <col min="4" max="16384" width="11.44140625" style="15"/>
  </cols>
  <sheetData>
    <row r="2" spans="1:4">
      <c r="A2" s="38" t="s">
        <v>20</v>
      </c>
      <c r="B2" s="39"/>
      <c r="C2" s="39"/>
      <c r="D2" s="40"/>
    </row>
    <row r="3" spans="1:4">
      <c r="A3" s="18" t="s">
        <v>9</v>
      </c>
      <c r="B3" s="18" t="s">
        <v>4</v>
      </c>
      <c r="C3" s="18" t="s">
        <v>13</v>
      </c>
      <c r="D3" s="18" t="s">
        <v>10</v>
      </c>
    </row>
    <row r="4" spans="1:4" ht="15" customHeight="1">
      <c r="A4" s="19"/>
      <c r="B4" s="9" t="s">
        <v>21</v>
      </c>
      <c r="C4" s="9"/>
      <c r="D4" s="19">
        <v>1</v>
      </c>
    </row>
  </sheetData>
  <mergeCells count="1">
    <mergeCell ref="A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4D88-06F0-4AB6-BC51-79A70EF2B619}">
  <dimension ref="A2:F14"/>
  <sheetViews>
    <sheetView workbookViewId="0">
      <pane ySplit="3" topLeftCell="A4" activePane="bottomLeft" state="frozen"/>
      <selection pane="bottomLeft" activeCell="D23" sqref="D23"/>
    </sheetView>
  </sheetViews>
  <sheetFormatPr baseColWidth="10" defaultColWidth="11.44140625" defaultRowHeight="14.4"/>
  <cols>
    <col min="1" max="1" width="11.44140625" style="4"/>
    <col min="2" max="2" width="45.44140625" style="10" customWidth="1"/>
    <col min="3" max="3" width="11.109375" style="4" customWidth="1"/>
    <col min="4" max="4" width="25.44140625" style="4" customWidth="1"/>
    <col min="5" max="5" width="11.44140625" style="1"/>
    <col min="6" max="6" width="40.33203125" style="1" bestFit="1" customWidth="1"/>
    <col min="7" max="16384" width="11.44140625" style="1"/>
  </cols>
  <sheetData>
    <row r="2" spans="1:6" ht="15" thickBot="1">
      <c r="A2" s="36" t="s">
        <v>8</v>
      </c>
      <c r="B2" s="37"/>
      <c r="C2" s="37"/>
      <c r="D2" s="37"/>
      <c r="E2" s="37"/>
    </row>
    <row r="3" spans="1:6">
      <c r="A3" s="5" t="s">
        <v>9</v>
      </c>
      <c r="B3" s="11" t="s">
        <v>4</v>
      </c>
      <c r="C3" s="6" t="s">
        <v>3</v>
      </c>
      <c r="D3" s="6" t="s">
        <v>0</v>
      </c>
      <c r="E3" s="2" t="s">
        <v>10</v>
      </c>
    </row>
    <row r="4" spans="1:6">
      <c r="A4" s="8"/>
      <c r="B4" s="12" t="s">
        <v>36</v>
      </c>
      <c r="C4" s="8" t="s">
        <v>37</v>
      </c>
      <c r="D4" s="8"/>
      <c r="E4" s="9">
        <v>1</v>
      </c>
      <c r="F4" s="3"/>
    </row>
    <row r="5" spans="1:6">
      <c r="A5" s="7"/>
      <c r="B5" s="13"/>
      <c r="C5" s="7"/>
      <c r="D5" s="7"/>
      <c r="E5" s="3"/>
      <c r="F5" s="3"/>
    </row>
    <row r="6" spans="1:6">
      <c r="A6" s="7"/>
      <c r="B6" s="13"/>
      <c r="C6" s="7"/>
      <c r="D6" s="7"/>
      <c r="E6" s="3"/>
      <c r="F6" s="3"/>
    </row>
    <row r="7" spans="1:6">
      <c r="A7" s="7"/>
      <c r="B7" s="13"/>
      <c r="C7" s="7"/>
      <c r="D7" s="7"/>
      <c r="E7" s="3"/>
      <c r="F7" s="3"/>
    </row>
    <row r="8" spans="1:6">
      <c r="A8" s="7"/>
      <c r="B8" s="13"/>
      <c r="C8" s="7"/>
      <c r="D8" s="7"/>
      <c r="E8" s="3"/>
      <c r="F8" s="3"/>
    </row>
    <row r="9" spans="1:6">
      <c r="A9" s="7"/>
      <c r="B9" s="13"/>
      <c r="C9" s="7"/>
      <c r="D9" s="7"/>
      <c r="E9" s="3"/>
      <c r="F9" s="3"/>
    </row>
    <row r="10" spans="1:6">
      <c r="A10" s="7"/>
      <c r="B10" s="13"/>
      <c r="C10" s="7"/>
      <c r="D10" s="7"/>
      <c r="E10" s="3"/>
      <c r="F10" s="3"/>
    </row>
    <row r="11" spans="1:6">
      <c r="A11" s="7"/>
      <c r="B11" s="13"/>
      <c r="C11" s="7"/>
      <c r="D11" s="7"/>
      <c r="E11" s="3"/>
      <c r="F11" s="3"/>
    </row>
    <row r="12" spans="1:6">
      <c r="A12" s="7"/>
      <c r="B12" s="13"/>
      <c r="C12" s="7"/>
      <c r="D12" s="7"/>
      <c r="E12" s="3"/>
      <c r="F12" s="3"/>
    </row>
    <row r="13" spans="1:6">
      <c r="A13" s="7"/>
      <c r="B13" s="13"/>
      <c r="C13" s="7"/>
      <c r="D13" s="7"/>
      <c r="E13" s="3"/>
      <c r="F13" s="3"/>
    </row>
    <row r="14" spans="1:6">
      <c r="A14" s="7"/>
      <c r="B14" s="13"/>
      <c r="C14" s="7"/>
      <c r="D14" s="7"/>
      <c r="E14" s="3"/>
      <c r="F14" s="3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7E5E-7ED5-4B68-BFB3-6E3DD877FA68}">
  <dimension ref="A2:F14"/>
  <sheetViews>
    <sheetView workbookViewId="0">
      <pane ySplit="3" topLeftCell="A4" activePane="bottomLeft" state="frozen"/>
      <selection pane="bottomLeft" activeCell="A2" sqref="A2:E4"/>
    </sheetView>
  </sheetViews>
  <sheetFormatPr baseColWidth="10" defaultColWidth="11.44140625" defaultRowHeight="14.4"/>
  <cols>
    <col min="1" max="1" width="11.44140625" style="4"/>
    <col min="2" max="2" width="45.44140625" style="10" customWidth="1"/>
    <col min="3" max="3" width="13" style="4" customWidth="1"/>
    <col min="4" max="4" width="25.44140625" style="4" customWidth="1"/>
    <col min="5" max="5" width="11.44140625" style="1"/>
    <col min="6" max="6" width="40.33203125" style="1" bestFit="1" customWidth="1"/>
    <col min="7" max="16384" width="11.44140625" style="1"/>
  </cols>
  <sheetData>
    <row r="2" spans="1:6" ht="15" thickBot="1">
      <c r="A2" s="36" t="s">
        <v>8</v>
      </c>
      <c r="B2" s="37"/>
      <c r="C2" s="37"/>
      <c r="D2" s="37"/>
      <c r="E2" s="37"/>
    </row>
    <row r="3" spans="1:6">
      <c r="A3" s="5" t="s">
        <v>9</v>
      </c>
      <c r="B3" s="11" t="s">
        <v>4</v>
      </c>
      <c r="C3" s="6" t="s">
        <v>3</v>
      </c>
      <c r="D3" s="6" t="s">
        <v>0</v>
      </c>
      <c r="E3" s="2" t="s">
        <v>10</v>
      </c>
    </row>
    <row r="4" spans="1:6">
      <c r="A4" s="8"/>
      <c r="B4" s="12" t="s">
        <v>33</v>
      </c>
      <c r="C4" s="8" t="s">
        <v>34</v>
      </c>
      <c r="D4" s="8" t="s">
        <v>35</v>
      </c>
      <c r="E4" s="9">
        <v>1</v>
      </c>
      <c r="F4" s="3"/>
    </row>
    <row r="5" spans="1:6">
      <c r="A5" s="7"/>
      <c r="B5" s="13"/>
      <c r="C5" s="7"/>
      <c r="D5" s="7"/>
      <c r="E5" s="3"/>
      <c r="F5" s="3"/>
    </row>
    <row r="6" spans="1:6">
      <c r="A6" s="7"/>
      <c r="B6" s="13"/>
      <c r="C6" s="7"/>
      <c r="D6" s="7"/>
      <c r="E6" s="3"/>
      <c r="F6" s="3"/>
    </row>
    <row r="7" spans="1:6">
      <c r="A7" s="7"/>
      <c r="B7" s="13"/>
      <c r="C7" s="7"/>
      <c r="D7" s="7"/>
      <c r="E7" s="3"/>
      <c r="F7" s="3"/>
    </row>
    <row r="8" spans="1:6">
      <c r="A8" s="7"/>
      <c r="B8" s="13"/>
      <c r="C8" s="7"/>
      <c r="D8" s="7"/>
      <c r="E8" s="3"/>
      <c r="F8" s="3"/>
    </row>
    <row r="9" spans="1:6">
      <c r="A9" s="7"/>
      <c r="B9" s="13"/>
      <c r="C9" s="7"/>
      <c r="D9" s="7"/>
      <c r="E9" s="3"/>
      <c r="F9" s="3"/>
    </row>
    <row r="10" spans="1:6">
      <c r="A10" s="7"/>
      <c r="B10" s="13"/>
      <c r="C10" s="7"/>
      <c r="D10" s="7"/>
      <c r="E10" s="3"/>
      <c r="F10" s="3"/>
    </row>
    <row r="11" spans="1:6">
      <c r="A11" s="7"/>
      <c r="B11" s="13"/>
      <c r="C11" s="7"/>
      <c r="D11" s="7"/>
      <c r="E11" s="3"/>
      <c r="F11" s="3"/>
    </row>
    <row r="12" spans="1:6">
      <c r="A12" s="7"/>
      <c r="B12" s="13"/>
      <c r="C12" s="7"/>
      <c r="D12" s="7"/>
      <c r="E12" s="3"/>
      <c r="F12" s="3"/>
    </row>
    <row r="13" spans="1:6">
      <c r="A13" s="7"/>
      <c r="B13" s="13"/>
      <c r="C13" s="7"/>
      <c r="D13" s="7"/>
      <c r="E13" s="3"/>
      <c r="F13" s="3"/>
    </row>
    <row r="14" spans="1:6">
      <c r="A14" s="7"/>
      <c r="B14" s="13"/>
      <c r="C14" s="7"/>
      <c r="D14" s="7"/>
      <c r="E14" s="3"/>
      <c r="F14" s="3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AADC-EDB2-47D9-B14F-1FFF2461F44E}">
  <dimension ref="B2:F4"/>
  <sheetViews>
    <sheetView workbookViewId="0">
      <selection activeCell="H32" sqref="H32"/>
    </sheetView>
  </sheetViews>
  <sheetFormatPr baseColWidth="10" defaultRowHeight="14.4"/>
  <cols>
    <col min="3" max="3" width="25.6640625" customWidth="1"/>
    <col min="4" max="4" width="15.77734375" customWidth="1"/>
    <col min="5" max="5" width="14.88671875" customWidth="1"/>
  </cols>
  <sheetData>
    <row r="2" spans="2:6" ht="15" thickBot="1">
      <c r="B2" s="36" t="s">
        <v>46</v>
      </c>
      <c r="C2" s="37"/>
      <c r="D2" s="37"/>
      <c r="E2" s="37"/>
      <c r="F2" s="37"/>
    </row>
    <row r="3" spans="2:6">
      <c r="B3" s="5" t="s">
        <v>9</v>
      </c>
      <c r="C3" s="11" t="s">
        <v>4</v>
      </c>
      <c r="D3" s="6" t="s">
        <v>3</v>
      </c>
      <c r="E3" s="6" t="s">
        <v>0</v>
      </c>
      <c r="F3" s="2" t="s">
        <v>10</v>
      </c>
    </row>
    <row r="4" spans="2:6" ht="15.6" customHeight="1">
      <c r="B4" s="8"/>
      <c r="C4" s="12" t="s">
        <v>51</v>
      </c>
      <c r="D4" s="8" t="s">
        <v>50</v>
      </c>
      <c r="E4" s="8" t="s">
        <v>52</v>
      </c>
      <c r="F4" s="9">
        <v>2</v>
      </c>
    </row>
  </sheetData>
  <mergeCells count="1">
    <mergeCell ref="B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C230FC6109C344B1A49D115CE60471" ma:contentTypeVersion="18" ma:contentTypeDescription="Crear nuevo documento." ma:contentTypeScope="" ma:versionID="18807d67c9a60d9f802c1313bd36b499">
  <xsd:schema xmlns:xsd="http://www.w3.org/2001/XMLSchema" xmlns:xs="http://www.w3.org/2001/XMLSchema" xmlns:p="http://schemas.microsoft.com/office/2006/metadata/properties" xmlns:ns2="ed71d8ba-33bd-402e-ab51-29e418c55537" xmlns:ns3="6ad5aca7-b4af-41d0-9cdb-2065602025cf" targetNamespace="http://schemas.microsoft.com/office/2006/metadata/properties" ma:root="true" ma:fieldsID="d3bc29cbf1e86d285ec855a57471e8e4" ns2:_="" ns3:_="">
    <xsd:import namespace="ed71d8ba-33bd-402e-ab51-29e418c55537"/>
    <xsd:import namespace="6ad5aca7-b4af-41d0-9cdb-2065602025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1d8ba-33bd-402e-ab51-29e418c555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c500b4-fdbd-4cd4-b8e7-9a292fcd39d5}" ma:internalName="TaxCatchAll" ma:showField="CatchAllData" ma:web="ed71d8ba-33bd-402e-ab51-29e418c555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5aca7-b4af-41d0-9cdb-206560202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f95e496-07fd-431e-a704-7a420b558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d5aca7-b4af-41d0-9cdb-2065602025cf">
      <Terms xmlns="http://schemas.microsoft.com/office/infopath/2007/PartnerControls"/>
    </lcf76f155ced4ddcb4097134ff3c332f>
    <TaxCatchAll xmlns="ed71d8ba-33bd-402e-ab51-29e418c555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03A9F2-8A28-4E77-AFE8-F739CAE0E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71d8ba-33bd-402e-ab51-29e418c55537"/>
    <ds:schemaRef ds:uri="6ad5aca7-b4af-41d0-9cdb-2065602025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AEBD09-0F20-47C0-BA6C-1422731789BE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ed71d8ba-33bd-402e-ab51-29e418c55537"/>
    <ds:schemaRef ds:uri="http://purl.org/dc/terms/"/>
    <ds:schemaRef ds:uri="http://schemas.microsoft.com/office/infopath/2007/PartnerControls"/>
    <ds:schemaRef ds:uri="6ad5aca7-b4af-41d0-9cdb-2065602025cf"/>
  </ds:schemaRefs>
</ds:datastoreItem>
</file>

<file path=customXml/itemProps3.xml><?xml version="1.0" encoding="utf-8"?>
<ds:datastoreItem xmlns:ds="http://schemas.openxmlformats.org/officeDocument/2006/customXml" ds:itemID="{0377DAB0-E19E-4B01-BEBE-54FC9A7939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Fan coils</vt:lpstr>
      <vt:lpstr>Sanitaris i aixetes</vt:lpstr>
      <vt:lpstr>Bombes_clima calor i fred</vt:lpstr>
      <vt:lpstr>Maquines d’expansió directe</vt:lpstr>
      <vt:lpstr>Extractors</vt:lpstr>
      <vt:lpstr>Aigua desionitzada</vt:lpstr>
      <vt:lpstr>Caldera</vt:lpstr>
      <vt:lpstr>Refredadora</vt:lpstr>
      <vt:lpstr>Portes Automatiques</vt:lpstr>
      <vt:lpstr>Extractors!Títulos_a_imprimir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Martín Vizcaíno</dc:creator>
  <cp:lastModifiedBy>Colome Martin, Eric</cp:lastModifiedBy>
  <dcterms:created xsi:type="dcterms:W3CDTF">2024-06-20T05:57:33Z</dcterms:created>
  <dcterms:modified xsi:type="dcterms:W3CDTF">2025-07-21T11:42:08Z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0x010100A4C230FC6109C344B1A49D115CE60471</vt:lpwstr>
  </property>
</Properties>
</file>